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conservation-my.sharepoint.com/personal/yardila_conservation_org/Documents/Documents/Documentos adquisiciones/Manuales y procedimientos/"/>
    </mc:Choice>
  </mc:AlternateContent>
  <xr:revisionPtr revIDLastSave="52" documentId="13_ncr:1_{919952F1-EF07-47FA-A85D-6925507D0F98}" xr6:coauthVersionLast="47" xr6:coauthVersionMax="47" xr10:uidLastSave="{12A53BCA-9298-467D-8F3C-50C5AD6B1D03}"/>
  <bookViews>
    <workbookView xWindow="-90" yWindow="-90" windowWidth="19380" windowHeight="11460" firstSheet="1" activeTab="1" xr2:uid="{7306FC82-7308-4BA7-9E7D-EBC820D1BEE1}"/>
  </bookViews>
  <sheets>
    <sheet name="Req.Mínimos" sheetId="3" state="hidden" r:id="rId1"/>
    <sheet name="HV" sheetId="4" r:id="rId2"/>
    <sheet name="Lista desplegable" sheetId="5" state="hidden" r:id="rId3"/>
  </sheets>
  <definedNames>
    <definedName name="_xlnm.Print_Area" localSheetId="1">HV!$B$2:$W$98</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5" i="4" l="1"/>
  <c r="V74" i="4"/>
  <c r="V73" i="4"/>
  <c r="V72" i="4"/>
  <c r="V71" i="4"/>
  <c r="V70" i="4"/>
  <c r="V69" i="4"/>
  <c r="V68" i="4"/>
  <c r="V67" i="4"/>
  <c r="V66" i="4"/>
  <c r="V86" i="4"/>
  <c r="V88" i="4"/>
  <c r="X69" i="4"/>
  <c r="V87" i="4"/>
  <c r="V85" i="4"/>
  <c r="V84" i="4"/>
  <c r="V89" i="4" l="1"/>
  <c r="X75" i="4"/>
  <c r="X74" i="4"/>
  <c r="X73" i="4"/>
  <c r="X72" i="4"/>
  <c r="X71" i="4"/>
  <c r="X70" i="4"/>
  <c r="X68" i="4"/>
  <c r="X67" i="4"/>
  <c r="X66" i="4"/>
  <c r="C17" i="3"/>
  <c r="C14" i="3"/>
  <c r="C11" i="3"/>
  <c r="C8" i="3"/>
  <c r="A19" i="3" l="1"/>
  <c r="C19" i="3" s="1"/>
  <c r="A20" i="3"/>
  <c r="C20" i="3" s="1"/>
  <c r="A21" i="3" s="1"/>
  <c r="C21" i="3" s="1"/>
  <c r="A22" i="3" s="1"/>
  <c r="V76" i="4"/>
  <c r="V77"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Enoc</author>
  </authors>
  <commentList>
    <comment ref="S6" authorId="0" shapeId="0" xr:uid="{40FC408F-79EC-47B1-8FB1-9151210CED9B}">
      <text>
        <r>
          <rPr>
            <sz val="8"/>
            <color indexed="81"/>
            <rFont val="Tahoma"/>
            <family val="2"/>
          </rPr>
          <t xml:space="preserve">Diligencie su nombre completo, seleccione el tipo de documento de identificación y registre su número. 
</t>
        </r>
        <r>
          <rPr>
            <b/>
            <sz val="8"/>
            <color indexed="81"/>
            <rFont val="Tahoma"/>
            <family val="2"/>
          </rPr>
          <t>Nota importante: Adjuntar el Documento de identificacion y Rut junto con la postulación. 
*Cédula, Cédula Extranjería o Pasaporte según aplique.
*RUT (actualizado en caso de algún cambio de teléfono o dirección)</t>
        </r>
      </text>
    </comment>
    <comment ref="C15"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1" authorId="0" shapeId="0" xr:uid="{0E37789E-4F35-4FCA-81F7-7B2A70346A41}">
      <text>
        <r>
          <rPr>
            <sz val="8"/>
            <color indexed="81"/>
            <rFont val="Tahoma"/>
            <family val="2"/>
          </rPr>
          <t xml:space="preserve">Registre su formación, iniciando desde el nivel cursado más recientemente hasta el bachiller.
</t>
        </r>
        <r>
          <rPr>
            <b/>
            <sz val="8"/>
            <color indexed="81"/>
            <rFont val="Tahoma"/>
            <family val="2"/>
          </rPr>
          <t>Nota importante: Adjuntar los soportes académicos junto con la postulación (en un solo archivo PDF de la formación más reciente a la más antigua según lo relacionado en la hoja de vida).</t>
        </r>
      </text>
    </comment>
    <comment ref="C31"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63" authorId="0" shapeId="0" xr:uid="{90A777EF-9C36-4A86-9F76-D76C18BD4684}">
      <text>
        <r>
          <rPr>
            <sz val="8"/>
            <color indexed="81"/>
            <rFont val="Tahoma"/>
            <family val="2"/>
          </rPr>
          <t xml:space="preserve">Relacione toda su experiencia general y sus principales actividades de acuerdo al certificado laboral. 
</t>
        </r>
        <r>
          <rPr>
            <b/>
            <sz val="8"/>
            <color indexed="81"/>
            <rFont val="Tahoma"/>
            <family val="2"/>
          </rPr>
          <t xml:space="preserve">
Nota importante:  Adjuntar los soportes laborales junto con la postulación (las certificaciones de experiencia laboral relacionadas en la hoja de vida con funciones y/o actividades discriminadas en un solo archivo PDF de la más reciente a la más antigua).
</t>
        </r>
        <r>
          <rPr>
            <sz val="8"/>
            <color indexed="81"/>
            <rFont val="Tahoma"/>
            <family val="2"/>
          </rPr>
          <t xml:space="preserve">
</t>
        </r>
      </text>
    </comment>
    <comment ref="C74" authorId="1" shapeId="0" xr:uid="{B68840B9-2336-4E5A-9C43-2487438FC0B6}">
      <text>
        <r>
          <rPr>
            <b/>
            <sz val="9"/>
            <color indexed="81"/>
            <rFont val="Tahoma"/>
            <family val="2"/>
          </rPr>
          <t>En caso de que necesite insertar celdas, hágalo aquí, por favor</t>
        </r>
      </text>
    </comment>
    <comment ref="C84" authorId="1" shapeId="0" xr:uid="{6289F840-6C33-4E6E-9095-9FF3E2685132}">
      <text>
        <r>
          <rPr>
            <b/>
            <sz val="9"/>
            <color indexed="81"/>
            <rFont val="Tahoma"/>
            <family val="2"/>
          </rPr>
          <t>Seleccione la empresa de acuerdo al numeral 14</t>
        </r>
      </text>
    </comment>
    <comment ref="K84" authorId="1" shapeId="0" xr:uid="{5DFC2F70-8C7E-4760-96CA-FBAC0D896B5A}">
      <text>
        <r>
          <rPr>
            <sz val="9"/>
            <color indexed="81"/>
            <rFont val="Tahoma"/>
            <family val="2"/>
          </rPr>
          <t>Aquí detalle las experiencia relacionada</t>
        </r>
      </text>
    </comment>
    <comment ref="V84" authorId="1" shapeId="0" xr:uid="{B1608046-5BED-46DA-9528-1A4B7AD54AC5}">
      <text>
        <r>
          <rPr>
            <b/>
            <sz val="9"/>
            <color indexed="81"/>
            <rFont val="Tahoma"/>
            <family val="2"/>
          </rPr>
          <t>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t>
        </r>
      </text>
    </comment>
  </commentList>
</comments>
</file>

<file path=xl/sharedStrings.xml><?xml version="1.0" encoding="utf-8"?>
<sst xmlns="http://schemas.openxmlformats.org/spreadsheetml/2006/main" count="75" uniqueCount="63">
  <si>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</si>
  <si>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</si>
  <si>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Convocatoria No. XX-Xxxxxxxxxx</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</si>
  <si>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</si>
  <si>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</si>
  <si>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</si>
  <si>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</si>
  <si>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</si>
  <si>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</si>
  <si>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</si>
  <si>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</si>
  <si>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</si>
  <si>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</si>
  <si>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</si>
  <si>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</si>
  <si>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</si>
  <si>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</si>
  <si>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</si>
  <si>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</si>
  <si>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</si>
  <si>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</si>
  <si>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</si>
  <si>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</si>
  <si>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</si>
  <si>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</si>
  <si>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Habilidades relevantes (cursos, entrenamientos)</t>
  </si>
  <si>
    <t>12. Nivel de idiomas</t>
  </si>
  <si>
    <t>Idioma</t>
  </si>
  <si>
    <t>Conversación</t>
  </si>
  <si>
    <t>Lectura</t>
  </si>
  <si>
    <t>Escritura</t>
  </si>
  <si>
    <t>13. Referencias laborales</t>
  </si>
  <si>
    <t>Nombre</t>
  </si>
  <si>
    <t>Empresa</t>
  </si>
  <si>
    <t>Teléfono</t>
  </si>
  <si>
    <t>E-mail</t>
  </si>
  <si>
    <t>14. Referencias personales</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</si>
  <si>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</si>
  <si>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</si>
  <si>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</si>
  <si>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</si>
  <si>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</si>
  <si>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Pais donde realizo dicha actividad</t>
  </si>
  <si>
    <t>Total días experiencia general</t>
  </si>
  <si>
    <t>(Añada las filas que necesite)</t>
  </si>
  <si>
    <t>Total meses</t>
  </si>
  <si>
    <t>Total años</t>
  </si>
  <si>
    <t>15. Experiencia (especifica)</t>
  </si>
  <si>
    <t>Experiencia especifica Anexo1-TDR N° 11.1</t>
  </si>
  <si>
    <t>Actividades relacionadas</t>
  </si>
  <si>
    <t>Experiencia expecifica en Meses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</si>
  <si>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</si>
  <si>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</si>
  <si>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</si>
  <si>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</si>
  <si>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</si>
  <si>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este formato sin firma y adicional envielo en PDF firmado.</t>
  </si>
  <si>
    <r>
      <t xml:space="preserve">Si presenta algún inconveniente con el diligenciamiento, por favor comuniquelo a </t>
    </r>
    <r>
      <rPr>
        <sz val="8"/>
        <color theme="0"/>
        <rFont val="Calibri Light"/>
        <family val="2"/>
        <scheme val="major"/>
      </rPr>
      <t>convocatoriascico@conservation.org.</t>
    </r>
  </si>
  <si>
    <t>Coloque Aca la Experiencia especifica</t>
  </si>
  <si>
    <t>Gustavo Adolfo Ramírez Rivera</t>
  </si>
  <si>
    <t>Cumple</t>
  </si>
  <si>
    <t>“Con la entrega de esta información, autorizo de manera voluntaria, previa, expresa, informada e inequívoca a Conservation International 
Foundation a efectuar el Tratamiento de los Datos Personales aquí incluidos, en los términos y condiciones de la Política de Tratamiento de Datos 
Personales de esta entidad (www.conservation.org.co/Utilidades/habeas-data) la cual en forma expresa declaro conocer, entender y aceptar”</t>
  </si>
  <si>
    <t>Convocatoria No. 274 –Contratación de un Profesional Social para el Proyecto Zelestra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</si>
</sst>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8"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amily val="3"/>
    </font>
    <font>
      <sz val="10"/>
      <name val="Proxima Nova Lt"/>
      <family val="3"/>
    </font>
    <font>
      <u/>
      <sz val="11"/>
      <color theme="1"/>
      <name val="Calibri Light"/>
      <family val="2"/>
      <scheme val="major"/>
    </font>
    <font>
      <i/>
      <u/>
      <sz val="9"/>
      <color theme="4"/>
      <name val="Calibri Light"/>
      <family val="2"/>
      <scheme val="major"/>
    </font>
    <font>
      <b/>
      <sz val="9"/>
      <color indexed="81"/>
      <name val="Tahoma"/>
      <family val="2"/>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right/>
      <top/>
      <bottom style="hair">
        <color indexed="64"/>
      </bottom>
      <diagonal/>
    </border>
    <border>
      <left/>
      <right style="thin">
        <color indexed="64"/>
      </right>
      <top/>
      <bottom style="thin">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72">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0" xfId="0" applyFont="1" applyFill="1" applyAlignment="1">
      <alignment horizontal="left" vertical="center"/>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3"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0" fontId="17" fillId="2" borderId="0" xfId="0" applyFont="1" applyFill="1" applyAlignment="1">
      <alignment wrapText="1"/>
    </xf>
    <xf numFmtId="0" fontId="3" fillId="2" borderId="0" xfId="0" applyFont="1" applyFill="1" applyAlignment="1">
      <alignment wrapText="1"/>
    </xf>
    <xf numFmtId="0" fontId="27" fillId="4" borderId="2" xfId="0" applyFont="1" applyFill="1" applyBorder="1" applyAlignment="1">
      <alignment horizontal="center" vertical="center"/>
    </xf>
    <xf numFmtId="0" fontId="26" fillId="4" borderId="0" xfId="0" applyFont="1" applyFill="1"/>
    <xf numFmtId="0" fontId="20" fillId="2" borderId="0" xfId="0" applyFont="1" applyFill="1"/>
    <xf numFmtId="0" fontId="5" fillId="2" borderId="0" xfId="0" applyFont="1" applyFill="1"/>
    <xf numFmtId="0" fontId="29" fillId="2" borderId="0" xfId="0" applyFont="1" applyFill="1"/>
    <xf numFmtId="0" fontId="9" fillId="4" borderId="0" xfId="0" applyFont="1" applyFill="1" applyAlignment="1">
      <alignment horizontal="center"/>
    </xf>
    <xf numFmtId="0" fontId="30" fillId="4" borderId="0" xfId="0" applyFont="1" applyFill="1"/>
    <xf numFmtId="0" fontId="30" fillId="2" borderId="0" xfId="0" applyFont="1" applyFill="1"/>
    <xf numFmtId="0" fontId="31" fillId="4" borderId="0" xfId="0" applyFont="1" applyFill="1" applyAlignment="1">
      <alignment horizontal="left"/>
    </xf>
    <xf numFmtId="0" fontId="3" fillId="4" borderId="5" xfId="0" applyFont="1" applyFill="1" applyBorder="1"/>
    <xf numFmtId="0" fontId="0" fillId="5" borderId="0" xfId="0" applyFill="1"/>
    <xf numFmtId="0" fontId="33" fillId="0" borderId="12" xfId="0" applyFont="1" applyBorder="1"/>
    <xf numFmtId="0" fontId="34" fillId="4" borderId="1" xfId="0" applyFont="1" applyFill="1" applyBorder="1" applyAlignment="1">
      <alignment vertical="center" wrapText="1"/>
    </xf>
    <xf numFmtId="0" fontId="34" fillId="4" borderId="1" xfId="0" applyFont="1" applyFill="1" applyBorder="1" applyAlignment="1">
      <alignment horizontal="left" vertical="top" wrapText="1"/>
    </xf>
    <xf numFmtId="0" fontId="34" fillId="4" borderId="1" xfId="0" quotePrefix="1" applyFont="1" applyFill="1" applyBorder="1" applyAlignment="1">
      <alignment horizontal="left" vertical="top" wrapText="1"/>
    </xf>
    <xf numFmtId="0" fontId="35" fillId="4" borderId="0" xfId="0" applyFont="1" applyFill="1"/>
    <xf numFmtId="0" fontId="8" fillId="0" borderId="4" xfId="0" applyFont="1" applyBorder="1" applyAlignment="1">
      <alignment horizontal="center" vertical="top" wrapText="1"/>
    </xf>
    <xf numFmtId="0" fontId="20" fillId="0" borderId="4" xfId="0" applyFont="1" applyBorder="1" applyAlignment="1">
      <alignment horizontal="center" vertical="top" wrapText="1"/>
    </xf>
    <xf numFmtId="0" fontId="9" fillId="0" borderId="1" xfId="0" applyFont="1" applyBorder="1" applyAlignment="1">
      <alignment horizontal="left" vertical="center" wrapText="1"/>
    </xf>
    <xf numFmtId="0" fontId="20"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20" fillId="0" borderId="4" xfId="0" applyFont="1" applyBorder="1" applyAlignment="1">
      <alignment horizontal="left" vertical="center" wrapText="1"/>
    </xf>
    <xf numFmtId="0" fontId="3" fillId="4" borderId="0" xfId="0" applyFont="1" applyFill="1" applyAlignment="1">
      <alignment horizontal="left" vertical="center"/>
    </xf>
    <xf numFmtId="0" fontId="3" fillId="4" borderId="0" xfId="0" applyFont="1" applyFill="1" applyAlignment="1">
      <alignment horizontal="left" vertical="center" wrapText="1"/>
    </xf>
    <xf numFmtId="164" fontId="3" fillId="4" borderId="0" xfId="1" applyNumberFormat="1" applyFont="1" applyFill="1" applyBorder="1" applyAlignment="1">
      <alignment horizontal="left" vertical="center"/>
    </xf>
    <xf numFmtId="0" fontId="3" fillId="4" borderId="0" xfId="0" applyFont="1" applyFill="1" applyAlignment="1">
      <alignment vertical="center" wrapText="1"/>
    </xf>
    <xf numFmtId="164" fontId="3" fillId="4" borderId="0" xfId="1" applyNumberFormat="1" applyFont="1" applyFill="1" applyBorder="1" applyAlignment="1">
      <alignment vertical="center" wrapText="1"/>
    </xf>
    <xf numFmtId="14" fontId="3" fillId="4" borderId="0" xfId="0" applyNumberFormat="1" applyFont="1" applyFill="1" applyAlignment="1">
      <alignment vertical="center"/>
    </xf>
    <xf numFmtId="0" fontId="9" fillId="4" borderId="0" xfId="0" applyFont="1" applyFill="1" applyAlignment="1">
      <alignment horizontal="left" vertical="center" wrapText="1"/>
    </xf>
    <xf numFmtId="164" fontId="9" fillId="4" borderId="0" xfId="1" applyNumberFormat="1" applyFont="1" applyFill="1" applyBorder="1" applyAlignment="1">
      <alignment horizontal="left" vertical="center" wrapText="1"/>
    </xf>
    <xf numFmtId="0" fontId="26"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5" fillId="4" borderId="0" xfId="0" applyFont="1" applyFill="1" applyAlignment="1">
      <alignment horizontal="center" vertical="top" wrapText="1"/>
    </xf>
    <xf numFmtId="0" fontId="27" fillId="4" borderId="0" xfId="0" applyFont="1" applyFill="1" applyAlignment="1">
      <alignment horizontal="left"/>
    </xf>
    <xf numFmtId="0" fontId="4" fillId="4" borderId="1" xfId="0" applyFont="1" applyFill="1" applyBorder="1" applyAlignment="1">
      <alignment horizontal="center" vertical="center"/>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7" fillId="0" borderId="0" xfId="2" applyFont="1" applyAlignment="1">
      <alignment horizontal="center"/>
    </xf>
    <xf numFmtId="0" fontId="18" fillId="0" borderId="0" xfId="0" applyFont="1" applyAlignment="1">
      <alignment horizontal="center" vertical="center"/>
    </xf>
    <xf numFmtId="14"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8" fillId="4" borderId="18"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3" fillId="4" borderId="16"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8" fillId="0" borderId="10"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0" fillId="0" borderId="8" xfId="1" applyNumberFormat="1" applyFont="1" applyBorder="1" applyAlignment="1">
      <alignment horizontal="center" vertical="center" wrapText="1"/>
    </xf>
    <xf numFmtId="0" fontId="20" fillId="0" borderId="10" xfId="1" applyNumberFormat="1" applyFont="1" applyBorder="1" applyAlignment="1">
      <alignment horizontal="center" vertical="center" wrapText="1"/>
    </xf>
    <xf numFmtId="165" fontId="9" fillId="4" borderId="8" xfId="0" applyNumberFormat="1" applyFont="1" applyFill="1" applyBorder="1" applyAlignment="1">
      <alignment horizontal="center" vertical="center"/>
    </xf>
    <xf numFmtId="165" fontId="9" fillId="4" borderId="10" xfId="0" applyNumberFormat="1" applyFont="1" applyFill="1" applyBorder="1" applyAlignment="1">
      <alignment horizontal="center" vertical="center"/>
    </xf>
    <xf numFmtId="0" fontId="36" fillId="0" borderId="0" xfId="0" applyFont="1" applyAlignment="1">
      <alignment horizontal="center" vertical="top" wrapText="1"/>
    </xf>
    <xf numFmtId="0" fontId="22" fillId="4" borderId="0" xfId="0" applyFont="1" applyFill="1" applyAlignment="1">
      <alignment horizontal="center" vertical="center"/>
    </xf>
    <xf numFmtId="0" fontId="24" fillId="4" borderId="0" xfId="0" applyFont="1" applyFill="1" applyAlignment="1">
      <alignment horizontal="center" vertical="top" wrapText="1"/>
    </xf>
    <xf numFmtId="0" fontId="3" fillId="4" borderId="0" xfId="0" applyFont="1" applyFill="1" applyAlignment="1">
      <alignment horizontal="center" vertical="center"/>
    </xf>
    <xf numFmtId="0" fontId="4" fillId="4" borderId="0" xfId="0" applyFont="1" applyFill="1" applyAlignment="1">
      <alignment horizontal="left" vertical="center"/>
    </xf>
    <xf numFmtId="0" fontId="3" fillId="4" borderId="1" xfId="0" applyFont="1" applyFill="1" applyBorder="1" applyAlignment="1">
      <alignment horizontal="left" vertical="center"/>
    </xf>
    <xf numFmtId="0" fontId="6" fillId="4" borderId="1" xfId="2"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xf>
    <xf numFmtId="164" fontId="3" fillId="4" borderId="1" xfId="1" applyNumberFormat="1" applyFont="1" applyFill="1" applyBorder="1" applyAlignment="1">
      <alignment horizontal="lef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9" fillId="4" borderId="1" xfId="0" applyFont="1" applyFill="1" applyBorder="1" applyAlignment="1">
      <alignment horizontal="left"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14" fontId="3" fillId="4" borderId="1" xfId="0" applyNumberFormat="1" applyFont="1" applyFill="1" applyBorder="1" applyAlignment="1">
      <alignment horizontal="left" vertical="center"/>
    </xf>
    <xf numFmtId="0" fontId="9" fillId="4" borderId="19" xfId="0" applyFont="1" applyFill="1" applyBorder="1" applyAlignment="1">
      <alignment horizontal="left" wrapText="1"/>
    </xf>
    <xf numFmtId="0" fontId="9" fillId="4" borderId="19" xfId="0" applyFont="1" applyFill="1" applyBorder="1" applyAlignment="1">
      <alignment horizontal="center" wrapText="1"/>
    </xf>
    <xf numFmtId="14" fontId="9" fillId="4" borderId="19" xfId="0" applyNumberFormat="1" applyFont="1" applyFill="1" applyBorder="1" applyAlignment="1">
      <alignment horizontal="center"/>
    </xf>
    <xf numFmtId="0" fontId="9" fillId="4" borderId="1" xfId="0" applyFont="1" applyFill="1" applyBorder="1" applyAlignment="1">
      <alignment horizontal="center" vertical="center" wrapText="1"/>
    </xf>
    <xf numFmtId="0" fontId="3" fillId="4" borderId="1" xfId="0" applyFont="1" applyFill="1" applyBorder="1" applyAlignment="1">
      <alignment horizontal="center" vertical="top"/>
    </xf>
    <xf numFmtId="0" fontId="3" fillId="4" borderId="19" xfId="0" applyFont="1" applyFill="1" applyBorder="1" applyAlignment="1">
      <alignment horizontal="left" vertical="top"/>
    </xf>
    <xf numFmtId="0" fontId="4" fillId="4" borderId="0" xfId="0" applyFont="1" applyFill="1" applyAlignment="1">
      <alignment horizontal="left"/>
    </xf>
    <xf numFmtId="164" fontId="6" fillId="4" borderId="1" xfId="2" applyNumberFormat="1" applyFill="1" applyBorder="1" applyAlignment="1">
      <alignment horizontal="left" vertical="center"/>
    </xf>
    <xf numFmtId="164" fontId="3" fillId="4" borderId="1" xfId="1" applyNumberFormat="1" applyFont="1" applyFill="1" applyBorder="1" applyAlignment="1">
      <alignment horizontal="left" vertical="center"/>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4" fillId="4" borderId="0" xfId="0" applyFont="1" applyFill="1" applyAlignment="1">
      <alignment horizontal="center"/>
    </xf>
    <xf numFmtId="0" fontId="9" fillId="4" borderId="1" xfId="0" applyFont="1" applyFill="1" applyBorder="1" applyAlignment="1">
      <alignment horizontal="left" vertical="center" wrapText="1"/>
    </xf>
    <xf numFmtId="164" fontId="6" fillId="4" borderId="1" xfId="2" applyNumberFormat="1" applyFill="1" applyBorder="1" applyAlignment="1">
      <alignment horizontal="left" vertical="center" wrapText="1"/>
    </xf>
    <xf numFmtId="164" fontId="9" fillId="4" borderId="1" xfId="1" applyNumberFormat="1" applyFont="1" applyFill="1" applyBorder="1" applyAlignment="1">
      <alignment horizontal="left" vertical="center" wrapText="1"/>
    </xf>
    <xf numFmtId="0" fontId="20" fillId="0" borderId="4" xfId="0" applyFont="1" applyBorder="1" applyAlignment="1">
      <alignment horizontal="left" vertical="center"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64" fontId="9" fillId="4" borderId="1" xfId="1" applyNumberFormat="1" applyFont="1" applyFill="1" applyBorder="1" applyAlignment="1">
      <alignment horizontal="left" wrapText="1"/>
    </xf>
    <xf numFmtId="0" fontId="4" fillId="0" borderId="0" xfId="0" applyFont="1" applyAlignment="1">
      <alignment horizontal="left"/>
    </xf>
    <xf numFmtId="0" fontId="20" fillId="0" borderId="4" xfId="0" applyFont="1" applyBorder="1" applyAlignment="1">
      <alignment horizontal="justify" vertical="center"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3" xfId="0" applyFont="1" applyFill="1" applyBorder="1" applyAlignment="1">
      <alignment horizont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view="pageBreakPreview" topLeftCell="A17" zoomScale="90" zoomScaleNormal="85" zoomScaleSheetLayoutView="90" workbookViewId="0">
      <selection activeCell="A6" sqref="A6:B6"/>
    </sheetView>
  </sheetViews>
  <sheetFormatPr baseColWidth="10" defaultColWidth="11.36328125" defaultRowHeight="14.75" x14ac:dyDescent="0.75"/>
  <cols>
    <col min="1" max="1" width="72.81640625" style="2" customWidth="1"/>
    <col min="2" max="2" width="12.26953125" style="2" customWidth="1"/>
    <col min="3" max="3" width="11.36328125" style="11"/>
    <col min="4" max="16384" width="11.36328125" style="2"/>
  </cols>
  <sheetData>
    <row r="1" spans="1:7" ht="53.25" customHeight="1" x14ac:dyDescent="0.75">
      <c r="A1" s="80" t="s">
        <v>0</v>
      </c>
      <c r="B1" s="80"/>
      <c r="C1" s="1"/>
    </row>
    <row r="2" spans="1:7" ht="26.15" customHeight="1" x14ac:dyDescent="1">
      <c r="A2" s="81" t="s">
        <v>1</v>
      </c>
      <c r="B2" s="81"/>
      <c r="C2" s="3"/>
    </row>
    <row r="3" spans="1:7" s="5" customFormat="1" ht="37.5" customHeight="1" x14ac:dyDescent="0.75">
      <c r="A3" s="82" t="s">
        <v>2</v>
      </c>
      <c r="B3" s="82"/>
      <c r="C3" s="4"/>
    </row>
    <row r="4" spans="1:7" s="5" customFormat="1" ht="23.5" customHeight="1" x14ac:dyDescent="0.8">
      <c r="A4" s="83" t="s">
        <v>3</v>
      </c>
      <c r="B4" s="83"/>
      <c r="C4" s="4"/>
    </row>
    <row r="5" spans="1:7" s="5" customFormat="1" ht="24.65" customHeight="1" x14ac:dyDescent="0.75">
      <c r="A5" s="84" t="s">
        <v>59</v>
      </c>
      <c r="B5" s="84"/>
      <c r="C5" s="4"/>
    </row>
    <row r="6" spans="1:7" s="7" customFormat="1" ht="46" customHeight="1" x14ac:dyDescent="0.8">
      <c r="A6" s="79" t="s">
        <v>4</v>
      </c>
      <c r="B6" s="79"/>
      <c r="C6" s="6"/>
    </row>
    <row r="7" spans="1:7" s="7" customFormat="1" ht="33" customHeight="1" x14ac:dyDescent="0.8">
      <c r="A7" s="83" t="s">
        <v>5</v>
      </c>
      <c r="B7" s="83"/>
      <c r="C7" s="8"/>
      <c r="D7" s="9"/>
      <c r="E7" s="9"/>
      <c r="F7" s="9"/>
      <c r="G7" s="9"/>
    </row>
    <row r="8" spans="1:7" s="7" customFormat="1" ht="40" customHeight="1" x14ac:dyDescent="0.8">
      <c r="A8" s="59"/>
      <c r="B8" s="47" t="s">
        <v>60</v>
      </c>
      <c r="C8" s="6">
        <f>IF(B8="Cumple",1,0)</f>
        <v>1</v>
      </c>
    </row>
    <row r="9" spans="1:7" s="7" customFormat="1" ht="16" x14ac:dyDescent="0.8">
      <c r="A9" s="48"/>
      <c r="B9" s="48"/>
      <c r="C9" s="6"/>
    </row>
    <row r="10" spans="1:7" s="7" customFormat="1" ht="16" x14ac:dyDescent="0.8">
      <c r="A10" s="83" t="s">
        <v>6</v>
      </c>
      <c r="B10" s="83"/>
      <c r="C10" s="8"/>
    </row>
    <row r="11" spans="1:7" s="7" customFormat="1" ht="40" customHeight="1" x14ac:dyDescent="0.8">
      <c r="A11" s="58"/>
      <c r="B11" s="47" t="s">
        <v>60</v>
      </c>
      <c r="C11" s="6">
        <f>IF(B11="Cumple",1,0)</f>
        <v>1</v>
      </c>
    </row>
    <row r="12" spans="1:7" s="7" customFormat="1" ht="16" x14ac:dyDescent="0.8">
      <c r="A12" s="48"/>
      <c r="B12" s="48"/>
      <c r="C12" s="6"/>
    </row>
    <row r="13" spans="1:7" s="7" customFormat="1" ht="16" x14ac:dyDescent="0.8">
      <c r="A13" s="83" t="s">
        <v>7</v>
      </c>
      <c r="B13" s="83"/>
      <c r="C13" s="8"/>
    </row>
    <row r="14" spans="1:7" s="7" customFormat="1" ht="90.75" customHeight="1" x14ac:dyDescent="0.8">
      <c r="A14" s="60"/>
      <c r="B14" s="47" t="s">
        <v>60</v>
      </c>
      <c r="C14" s="6">
        <f>IF(B14="Cumple",1,0)</f>
        <v>1</v>
      </c>
    </row>
    <row r="15" spans="1:7" s="7" customFormat="1" ht="16" x14ac:dyDescent="0.8">
      <c r="A15" s="48"/>
      <c r="B15" s="48"/>
      <c r="C15" s="6"/>
    </row>
    <row r="16" spans="1:7" s="7" customFormat="1" ht="16" x14ac:dyDescent="0.8">
      <c r="A16" s="83" t="s">
        <v>8</v>
      </c>
      <c r="B16" s="83"/>
      <c r="C16" s="8"/>
    </row>
    <row r="17" spans="1:22" s="7" customFormat="1" ht="30" customHeight="1" x14ac:dyDescent="0.8">
      <c r="A17" s="61"/>
      <c r="B17" s="47" t="s">
        <v>60</v>
      </c>
      <c r="C17" s="6">
        <f>IF(B17="Cumple",1,0)</f>
        <v>1</v>
      </c>
    </row>
    <row r="18" spans="1:22" ht="17.899999999999999" customHeight="1" x14ac:dyDescent="0.75">
      <c r="A18" s="10"/>
      <c r="B18" s="10"/>
    </row>
    <row r="19" spans="1:22" ht="18.5" x14ac:dyDescent="0.9">
      <c r="A19" s="89" t="str">
        <f>IF(C8+C11+C14+C17=4,"Ir a diligenciar hoja de vida"," ")</f>
        <v>Ir a diligenciar hoja de vida</v>
      </c>
      <c r="B19" s="89"/>
      <c r="C19" s="11">
        <f>IF(A19="Usted no cumple los requisitos mínimos para participar en esta convocatoria",1,0)</f>
        <v>0</v>
      </c>
    </row>
    <row r="20" spans="1:22" ht="18.5" x14ac:dyDescent="0.75">
      <c r="A20" s="90" t="str">
        <f>IF(B8=0," ",IF((C8+C11+C14+C17)&lt;4,"Usted no cumple los requisitos mínimos para participar en esta convocatoria"," "))</f>
        <v xml:space="preserve"> </v>
      </c>
      <c r="B20" s="90"/>
      <c r="C20" s="11">
        <f>IF(A20="Usted no cumple los requisitos mínimos para participar en esta convocatoria",1,0)</f>
        <v>0</v>
      </c>
    </row>
    <row r="21" spans="1:22" ht="42.75" customHeight="1" x14ac:dyDescent="0.75">
      <c r="A21" s="85" t="str">
        <f>IF(C20=1,"Agradecemos su valioso interés en prestar servicios a nuestra organizción. Le invitamos a consultar constantemente nuestro sitio web (en el siguiente link), para identificar futuras oportunidades:"," ")</f>
        <v xml:space="preserve"> </v>
      </c>
      <c r="B21" s="85"/>
      <c r="C21" s="11">
        <f>IF(A21="Agradecemos su valioso interés en prestar servicios a nuestra organizción. Le invitamos a consultar constantemente nuestro sitio web (en el siguiente link), para identificar futuras oportunidades:",1,0)</f>
        <v>0</v>
      </c>
    </row>
    <row r="22" spans="1:22" x14ac:dyDescent="0.75">
      <c r="A22" s="86" t="str">
        <f>IF(C21&gt;0,"https://www.conservation.org.co/Convocatorias/"," ")</f>
        <v xml:space="preserve"> </v>
      </c>
      <c r="B22" s="87"/>
    </row>
    <row r="23" spans="1:22" ht="26.25" customHeight="1" x14ac:dyDescent="0.9">
      <c r="A23" s="10"/>
      <c r="B23" s="12" t="s">
        <v>9</v>
      </c>
      <c r="F23" s="13"/>
    </row>
    <row r="24" spans="1:22" x14ac:dyDescent="0.75">
      <c r="A24" s="88"/>
      <c r="B24" s="88"/>
    </row>
    <row r="25" spans="1:22" ht="16" x14ac:dyDescent="0.8">
      <c r="A25" s="50" t="str">
        <f>IF((C8+C11+C14+C17)=4,"Nota: Guarde esta hoja en formato .pdf y anexe a su hoja de vida"," ")</f>
        <v>Nota: Guarde esta hoja en formato .pdf y anexe a su hoja de vida</v>
      </c>
      <c r="B25" s="49"/>
      <c r="C25" s="51"/>
      <c r="D25" s="49"/>
      <c r="E25" s="49"/>
      <c r="F25" s="49"/>
      <c r="G25" s="49"/>
      <c r="H25" s="49"/>
      <c r="I25" s="49"/>
      <c r="J25" s="49"/>
      <c r="K25" s="49"/>
      <c r="L25" s="49"/>
      <c r="M25" s="49"/>
      <c r="N25" s="49"/>
      <c r="O25" s="49"/>
      <c r="P25" s="49"/>
      <c r="Q25" s="49"/>
      <c r="R25" s="49"/>
      <c r="S25" s="49"/>
      <c r="T25" s="49"/>
      <c r="U25" s="49"/>
      <c r="V25" s="49"/>
    </row>
  </sheetData>
  <protectedRanges>
    <protectedRange sqref="A5" name="Rango4_1"/>
    <protectedRange sqref="B8" name="Rango1_1"/>
    <protectedRange sqref="B11" name="Rango2_1"/>
    <protectedRange sqref="B14 B17" name="Rango3_1"/>
  </protectedRanges>
  <mergeCells count="15">
    <mergeCell ref="A21:B21"/>
    <mergeCell ref="A22:B22"/>
    <mergeCell ref="A24:B24"/>
    <mergeCell ref="A7:B7"/>
    <mergeCell ref="A10:B10"/>
    <mergeCell ref="A13:B13"/>
    <mergeCell ref="A16:B16"/>
    <mergeCell ref="A19:B19"/>
    <mergeCell ref="A20:B20"/>
    <mergeCell ref="A6:B6"/>
    <mergeCell ref="A1:B1"/>
    <mergeCell ref="A2:B2"/>
    <mergeCell ref="A3:B3"/>
    <mergeCell ref="A4:B4"/>
    <mergeCell ref="A5:B5"/>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2:AB98"/>
  <sheetViews>
    <sheetView tabSelected="1" view="pageBreakPreview" zoomScaleNormal="100" zoomScaleSheetLayoutView="100" workbookViewId="0">
      <selection activeCell="B5" sqref="B5:W5"/>
    </sheetView>
  </sheetViews>
  <sheetFormatPr baseColWidth="10" defaultColWidth="11.36328125" defaultRowHeight="14.75" x14ac:dyDescent="0.75"/>
  <cols>
    <col min="1" max="1" width="4" style="2" customWidth="1"/>
    <col min="2" max="2" width="1.26953125" style="2" customWidth="1"/>
    <col min="3" max="3" width="14.54296875" style="2" customWidth="1"/>
    <col min="4" max="4" width="2.7265625" style="2" customWidth="1"/>
    <col min="5" max="5" width="1.54296875" style="2" customWidth="1"/>
    <col min="6" max="6" width="13.81640625" style="2" customWidth="1"/>
    <col min="7" max="8" width="2.81640625" style="2" customWidth="1"/>
    <col min="9" max="9" width="2.26953125" style="2" customWidth="1"/>
    <col min="10" max="15" width="8.36328125" style="2" customWidth="1"/>
    <col min="16" max="16" width="3.81640625" style="2" customWidth="1"/>
    <col min="17" max="17" width="4.36328125" style="2" customWidth="1"/>
    <col min="18" max="18" width="2.81640625" style="2" customWidth="1"/>
    <col min="19" max="19" width="3.08984375" style="2" customWidth="1"/>
    <col min="20" max="20" width="4.26953125" style="2" customWidth="1"/>
    <col min="21" max="21" width="14.81640625" style="2" customWidth="1"/>
    <col min="22" max="22" width="5" style="2" customWidth="1"/>
    <col min="23" max="23" width="16.6328125" style="2" customWidth="1"/>
    <col min="24" max="24" width="54.08984375" style="11" customWidth="1"/>
    <col min="25" max="26" width="11.36328125" style="2"/>
    <col min="27" max="27" width="15.54296875" style="2" customWidth="1"/>
    <col min="28" max="16384" width="11.36328125" style="2"/>
  </cols>
  <sheetData>
    <row r="2" spans="2:24" ht="48" customHeight="1" x14ac:dyDescent="0.75">
      <c r="B2" s="117" t="s">
        <v>61</v>
      </c>
      <c r="C2" s="117"/>
      <c r="D2" s="117"/>
      <c r="E2" s="117"/>
      <c r="F2" s="117"/>
      <c r="G2" s="117"/>
      <c r="H2" s="117"/>
      <c r="I2" s="117"/>
      <c r="J2" s="117"/>
      <c r="K2" s="117"/>
      <c r="L2" s="117"/>
      <c r="M2" s="117"/>
      <c r="N2" s="117"/>
      <c r="O2" s="117"/>
      <c r="P2" s="117"/>
      <c r="Q2" s="117"/>
      <c r="R2" s="117"/>
      <c r="S2" s="117"/>
      <c r="T2" s="117"/>
      <c r="U2" s="117"/>
      <c r="V2" s="117"/>
      <c r="W2" s="117"/>
      <c r="X2" s="36"/>
    </row>
    <row r="3" spans="2:24" s="14" customFormat="1" ht="18.5" x14ac:dyDescent="0.75">
      <c r="B3" s="118" t="s">
        <v>10</v>
      </c>
      <c r="C3" s="118"/>
      <c r="D3" s="118"/>
      <c r="E3" s="118"/>
      <c r="F3" s="118"/>
      <c r="G3" s="118"/>
      <c r="H3" s="118"/>
      <c r="I3" s="118"/>
      <c r="J3" s="118"/>
      <c r="K3" s="118"/>
      <c r="L3" s="118"/>
      <c r="M3" s="118"/>
      <c r="N3" s="118"/>
      <c r="O3" s="118"/>
      <c r="P3" s="118"/>
      <c r="Q3" s="118"/>
      <c r="R3" s="118"/>
      <c r="S3" s="118"/>
      <c r="T3" s="118"/>
      <c r="U3" s="118"/>
      <c r="V3" s="118"/>
      <c r="W3" s="118"/>
      <c r="X3" s="37"/>
    </row>
    <row r="4" spans="2:24" s="14" customFormat="1" ht="29.9" customHeight="1" x14ac:dyDescent="0.75">
      <c r="B4" s="119" t="s">
        <v>62</v>
      </c>
      <c r="C4" s="119"/>
      <c r="D4" s="119"/>
      <c r="E4" s="119"/>
      <c r="F4" s="119"/>
      <c r="G4" s="119"/>
      <c r="H4" s="119"/>
      <c r="I4" s="119"/>
      <c r="J4" s="119"/>
      <c r="K4" s="119"/>
      <c r="L4" s="119"/>
      <c r="M4" s="119"/>
      <c r="N4" s="119"/>
      <c r="O4" s="119"/>
      <c r="P4" s="119"/>
      <c r="Q4" s="119"/>
      <c r="R4" s="119"/>
      <c r="S4" s="119"/>
      <c r="T4" s="119"/>
      <c r="U4" s="119"/>
      <c r="V4" s="119"/>
      <c r="W4" s="119"/>
      <c r="X4" s="38"/>
    </row>
    <row r="5" spans="2:24" s="14" customFormat="1" x14ac:dyDescent="0.75">
      <c r="B5" s="120"/>
      <c r="C5" s="120"/>
      <c r="D5" s="120"/>
      <c r="E5" s="120"/>
      <c r="F5" s="120"/>
      <c r="G5" s="120"/>
      <c r="H5" s="120"/>
      <c r="I5" s="120"/>
      <c r="J5" s="120"/>
      <c r="K5" s="120"/>
      <c r="L5" s="120"/>
      <c r="M5" s="120"/>
      <c r="N5" s="120"/>
      <c r="O5" s="120"/>
      <c r="P5" s="120"/>
      <c r="Q5" s="120"/>
      <c r="R5" s="120"/>
      <c r="S5" s="120"/>
      <c r="T5" s="120"/>
      <c r="U5" s="120"/>
      <c r="V5" s="120"/>
      <c r="W5" s="120"/>
      <c r="X5" s="38"/>
    </row>
    <row r="6" spans="2:24" s="14" customFormat="1" x14ac:dyDescent="0.75">
      <c r="B6" s="18"/>
      <c r="C6" s="22" t="s">
        <v>11</v>
      </c>
      <c r="D6" s="22"/>
      <c r="E6" s="22"/>
      <c r="F6" s="22"/>
      <c r="G6" s="18"/>
      <c r="H6" s="22"/>
      <c r="I6" s="121" t="s">
        <v>12</v>
      </c>
      <c r="J6" s="121"/>
      <c r="K6" s="121"/>
      <c r="L6" s="121"/>
      <c r="M6" s="121"/>
      <c r="N6" s="121"/>
      <c r="O6" s="121"/>
      <c r="P6" s="121"/>
      <c r="Q6" s="121"/>
      <c r="R6" s="22"/>
      <c r="S6" s="121" t="s">
        <v>13</v>
      </c>
      <c r="T6" s="121"/>
      <c r="U6" s="121"/>
      <c r="V6" s="121"/>
      <c r="W6" s="121"/>
      <c r="X6" s="38"/>
    </row>
    <row r="7" spans="2:24" s="46" customFormat="1" ht="29.5" customHeight="1" x14ac:dyDescent="0.75">
      <c r="B7" s="44"/>
      <c r="C7" s="124"/>
      <c r="D7" s="124"/>
      <c r="E7" s="124"/>
      <c r="F7" s="124"/>
      <c r="G7" s="124"/>
      <c r="H7" s="74"/>
      <c r="I7" s="124"/>
      <c r="J7" s="124"/>
      <c r="K7" s="124"/>
      <c r="L7" s="124"/>
      <c r="M7" s="124"/>
      <c r="N7" s="124"/>
      <c r="O7" s="124"/>
      <c r="P7" s="124"/>
      <c r="Q7" s="124"/>
      <c r="R7" s="75"/>
      <c r="S7" s="126"/>
      <c r="T7" s="126"/>
      <c r="U7" s="126"/>
      <c r="V7" s="126"/>
      <c r="W7" s="126"/>
      <c r="X7" s="45"/>
    </row>
    <row r="8" spans="2:24" s="14" customFormat="1" x14ac:dyDescent="0.75">
      <c r="B8" s="120"/>
      <c r="C8" s="120"/>
      <c r="D8" s="120"/>
      <c r="E8" s="120"/>
      <c r="F8" s="120"/>
      <c r="G8" s="120"/>
      <c r="H8" s="120"/>
      <c r="I8" s="120"/>
      <c r="J8" s="120"/>
      <c r="K8" s="120"/>
      <c r="L8" s="120"/>
      <c r="M8" s="120"/>
      <c r="N8" s="120"/>
      <c r="O8" s="120"/>
      <c r="P8" s="120"/>
      <c r="Q8" s="120"/>
      <c r="R8" s="120"/>
      <c r="S8" s="120"/>
      <c r="T8" s="120"/>
      <c r="U8" s="120"/>
      <c r="V8" s="120"/>
      <c r="W8" s="120"/>
      <c r="X8" s="38"/>
    </row>
    <row r="9" spans="2:24" ht="23.25" customHeight="1" x14ac:dyDescent="0.75">
      <c r="B9" s="10"/>
      <c r="C9" s="121" t="s">
        <v>14</v>
      </c>
      <c r="D9" s="121"/>
      <c r="E9" s="121"/>
      <c r="F9" s="121"/>
      <c r="G9" s="121"/>
      <c r="H9" s="121"/>
      <c r="I9" s="121"/>
      <c r="J9" s="121"/>
      <c r="K9" s="121"/>
      <c r="L9" s="121"/>
      <c r="M9" s="121"/>
      <c r="N9" s="121"/>
      <c r="O9" s="121"/>
      <c r="P9" s="121"/>
      <c r="Q9" s="121"/>
      <c r="R9" s="121"/>
      <c r="S9" s="121"/>
      <c r="T9" s="121"/>
      <c r="U9" s="121"/>
      <c r="V9" s="121"/>
      <c r="W9" s="121"/>
    </row>
    <row r="10" spans="2:24" ht="29.5" customHeight="1" x14ac:dyDescent="0.75">
      <c r="B10" s="10"/>
      <c r="C10" s="122"/>
      <c r="D10" s="122"/>
      <c r="E10" s="122"/>
      <c r="F10" s="122"/>
      <c r="G10" s="122"/>
      <c r="H10" s="122"/>
      <c r="I10" s="122"/>
      <c r="J10" s="122"/>
      <c r="K10" s="122"/>
      <c r="L10" s="122"/>
      <c r="M10" s="122"/>
      <c r="N10" s="122"/>
      <c r="O10" s="122"/>
      <c r="P10" s="122"/>
      <c r="Q10" s="122"/>
      <c r="R10" s="122"/>
      <c r="S10" s="122"/>
      <c r="T10" s="122"/>
      <c r="U10" s="122"/>
      <c r="V10" s="122"/>
      <c r="W10" s="122"/>
    </row>
    <row r="11" spans="2:24" s="14" customFormat="1" x14ac:dyDescent="0.75">
      <c r="B11" s="120"/>
      <c r="C11" s="120"/>
      <c r="D11" s="120"/>
      <c r="E11" s="120"/>
      <c r="F11" s="120"/>
      <c r="G11" s="120"/>
      <c r="H11" s="120"/>
      <c r="I11" s="120"/>
      <c r="J11" s="120"/>
      <c r="K11" s="120"/>
      <c r="L11" s="120"/>
      <c r="M11" s="120"/>
      <c r="N11" s="120"/>
      <c r="O11" s="120"/>
      <c r="P11" s="120"/>
      <c r="Q11" s="120"/>
      <c r="R11" s="120"/>
      <c r="S11" s="120"/>
      <c r="T11" s="120"/>
      <c r="U11" s="120"/>
      <c r="V11" s="120"/>
      <c r="W11" s="120"/>
      <c r="X11" s="38"/>
    </row>
    <row r="12" spans="2:24" ht="23.25" customHeight="1" x14ac:dyDescent="0.75">
      <c r="B12" s="10"/>
      <c r="C12" s="22" t="s">
        <v>15</v>
      </c>
      <c r="D12" s="10"/>
      <c r="E12" s="10"/>
      <c r="F12" s="10"/>
      <c r="G12" s="10"/>
      <c r="H12" s="10"/>
      <c r="I12" s="41" t="s">
        <v>16</v>
      </c>
      <c r="J12" s="10"/>
      <c r="K12" s="10"/>
      <c r="L12" s="10"/>
      <c r="M12" s="10"/>
      <c r="N12" s="10"/>
      <c r="O12" s="10"/>
      <c r="P12" s="20"/>
      <c r="Q12" s="10"/>
      <c r="R12" s="10"/>
      <c r="S12" s="10"/>
      <c r="T12" s="10"/>
      <c r="U12" s="10"/>
      <c r="V12" s="10"/>
      <c r="W12" s="10"/>
    </row>
    <row r="13" spans="2:24" ht="29.5" customHeight="1" x14ac:dyDescent="0.75">
      <c r="B13" s="10"/>
      <c r="C13" s="122"/>
      <c r="D13" s="122"/>
      <c r="E13" s="122"/>
      <c r="F13" s="122"/>
      <c r="G13" s="122"/>
      <c r="H13" s="18"/>
      <c r="I13" s="123"/>
      <c r="J13" s="124"/>
      <c r="K13" s="124"/>
      <c r="L13" s="124"/>
      <c r="M13" s="124"/>
      <c r="N13" s="124"/>
      <c r="O13" s="124"/>
      <c r="P13" s="124"/>
      <c r="Q13" s="124"/>
      <c r="R13" s="124"/>
      <c r="S13" s="124"/>
      <c r="T13" s="124"/>
      <c r="U13" s="124"/>
      <c r="V13" s="124"/>
      <c r="W13" s="124"/>
    </row>
    <row r="14" spans="2:24" s="14" customFormat="1" x14ac:dyDescent="0.75">
      <c r="B14" s="120"/>
      <c r="C14" s="120"/>
      <c r="D14" s="120"/>
      <c r="E14" s="120"/>
      <c r="F14" s="120"/>
      <c r="G14" s="120"/>
      <c r="H14" s="120"/>
      <c r="I14" s="120"/>
      <c r="J14" s="120"/>
      <c r="K14" s="120"/>
      <c r="L14" s="120"/>
      <c r="M14" s="120"/>
      <c r="N14" s="120"/>
      <c r="O14" s="120"/>
      <c r="P14" s="120"/>
      <c r="Q14" s="120"/>
      <c r="R14" s="120"/>
      <c r="S14" s="120"/>
      <c r="T14" s="120"/>
      <c r="U14" s="120"/>
      <c r="V14" s="120"/>
      <c r="W14" s="120"/>
      <c r="X14" s="38"/>
    </row>
    <row r="15" spans="2:24" s="14" customFormat="1" x14ac:dyDescent="0.75">
      <c r="B15" s="18"/>
      <c r="C15" s="121" t="s">
        <v>17</v>
      </c>
      <c r="D15" s="121"/>
      <c r="E15" s="121"/>
      <c r="F15" s="121"/>
      <c r="G15" s="121"/>
      <c r="H15" s="121"/>
      <c r="I15" s="121"/>
      <c r="J15" s="121"/>
      <c r="K15" s="121"/>
      <c r="L15" s="121"/>
      <c r="M15" s="121"/>
      <c r="N15" s="121"/>
      <c r="O15" s="121"/>
      <c r="P15" s="121"/>
      <c r="Q15" s="121"/>
      <c r="R15" s="121"/>
      <c r="S15" s="121"/>
      <c r="T15" s="121"/>
      <c r="U15" s="121"/>
      <c r="V15" s="121"/>
      <c r="W15" s="121"/>
      <c r="X15" s="3"/>
    </row>
    <row r="16" spans="2:24" ht="29.5" customHeight="1" x14ac:dyDescent="0.75">
      <c r="B16" s="10"/>
      <c r="C16" s="125"/>
      <c r="D16" s="125"/>
      <c r="E16" s="125"/>
      <c r="F16" s="125"/>
      <c r="G16" s="125"/>
      <c r="H16" s="125"/>
      <c r="I16" s="125"/>
      <c r="J16" s="125"/>
      <c r="K16" s="125"/>
      <c r="L16" s="125"/>
      <c r="M16" s="125"/>
      <c r="N16" s="125"/>
      <c r="O16" s="125"/>
      <c r="P16" s="125"/>
      <c r="Q16" s="125"/>
      <c r="R16" s="125"/>
      <c r="S16" s="125"/>
      <c r="T16" s="125"/>
      <c r="U16" s="125"/>
      <c r="V16" s="125"/>
      <c r="W16" s="125"/>
    </row>
    <row r="17" spans="2:24" s="14" customFormat="1" x14ac:dyDescent="0.75">
      <c r="B17" s="120"/>
      <c r="C17" s="120"/>
      <c r="D17" s="120"/>
      <c r="E17" s="120"/>
      <c r="F17" s="120"/>
      <c r="G17" s="120"/>
      <c r="H17" s="120"/>
      <c r="I17" s="120"/>
      <c r="J17" s="120"/>
      <c r="K17" s="120"/>
      <c r="L17" s="120"/>
      <c r="M17" s="120"/>
      <c r="N17" s="120"/>
      <c r="O17" s="120"/>
      <c r="P17" s="120"/>
      <c r="Q17" s="120"/>
      <c r="R17" s="120"/>
      <c r="S17" s="120"/>
      <c r="T17" s="120"/>
      <c r="U17" s="120"/>
      <c r="V17" s="120"/>
      <c r="W17" s="120"/>
      <c r="X17" s="38"/>
    </row>
    <row r="18" spans="2:24" s="14" customFormat="1" x14ac:dyDescent="0.75">
      <c r="B18" s="18"/>
      <c r="C18" s="22" t="s">
        <v>18</v>
      </c>
      <c r="D18" s="22"/>
      <c r="E18" s="22"/>
      <c r="F18" s="22"/>
      <c r="G18" s="22"/>
      <c r="H18" s="22"/>
      <c r="I18" s="121" t="s">
        <v>19</v>
      </c>
      <c r="J18" s="121"/>
      <c r="K18" s="121"/>
      <c r="L18" s="121"/>
      <c r="M18" s="121"/>
      <c r="N18" s="121"/>
      <c r="O18" s="121"/>
      <c r="P18" s="121"/>
      <c r="Q18" s="121"/>
      <c r="R18" s="121"/>
      <c r="S18" s="121"/>
      <c r="T18" s="121"/>
      <c r="U18" s="121"/>
      <c r="V18" s="121"/>
      <c r="W18" s="121"/>
      <c r="X18" s="38"/>
    </row>
    <row r="19" spans="2:24" ht="29.5" customHeight="1" x14ac:dyDescent="0.75">
      <c r="B19" s="10"/>
      <c r="C19" s="132"/>
      <c r="D19" s="132"/>
      <c r="E19" s="132"/>
      <c r="F19" s="132"/>
      <c r="G19" s="132"/>
      <c r="H19" s="76"/>
      <c r="I19" s="132"/>
      <c r="J19" s="132"/>
      <c r="K19" s="132"/>
      <c r="L19" s="132"/>
      <c r="M19" s="132"/>
      <c r="N19" s="132"/>
      <c r="O19" s="132"/>
      <c r="P19" s="132"/>
      <c r="Q19" s="132"/>
      <c r="R19" s="132"/>
      <c r="S19" s="132"/>
      <c r="T19" s="132"/>
      <c r="U19" s="132"/>
      <c r="V19" s="132"/>
      <c r="W19" s="132"/>
    </row>
    <row r="20" spans="2:24" s="14" customFormat="1" x14ac:dyDescent="0.75">
      <c r="B20" s="120"/>
      <c r="C20" s="120"/>
      <c r="D20" s="120"/>
      <c r="E20" s="120"/>
      <c r="F20" s="120"/>
      <c r="G20" s="120"/>
      <c r="H20" s="120"/>
      <c r="I20" s="120"/>
      <c r="J20" s="120"/>
      <c r="K20" s="120"/>
      <c r="L20" s="120"/>
      <c r="M20" s="120"/>
      <c r="N20" s="120"/>
      <c r="O20" s="120"/>
      <c r="P20" s="120"/>
      <c r="Q20" s="120"/>
      <c r="R20" s="120"/>
      <c r="S20" s="120"/>
      <c r="T20" s="120"/>
      <c r="U20" s="120"/>
      <c r="V20" s="120"/>
      <c r="W20" s="120"/>
      <c r="X20" s="38"/>
    </row>
    <row r="21" spans="2:24" s="14" customFormat="1" x14ac:dyDescent="0.75">
      <c r="B21" s="18"/>
      <c r="C21" s="121" t="s">
        <v>20</v>
      </c>
      <c r="D21" s="121"/>
      <c r="E21" s="121"/>
      <c r="F21" s="121"/>
      <c r="G21" s="121"/>
      <c r="H21" s="121"/>
      <c r="I21" s="121"/>
      <c r="J21" s="121"/>
      <c r="K21" s="121"/>
      <c r="L21" s="121"/>
      <c r="M21" s="121"/>
      <c r="N21" s="121"/>
      <c r="O21" s="121"/>
      <c r="P21" s="121"/>
      <c r="Q21" s="121"/>
      <c r="R21" s="121"/>
      <c r="S21" s="121"/>
      <c r="T21" s="121"/>
      <c r="U21" s="121"/>
      <c r="V21" s="121"/>
      <c r="W21" s="121"/>
      <c r="X21" s="38"/>
    </row>
    <row r="22" spans="2:24" ht="27" customHeight="1" x14ac:dyDescent="0.75">
      <c r="B22" s="10"/>
      <c r="C22" s="127" t="s">
        <v>21</v>
      </c>
      <c r="D22" s="127"/>
      <c r="E22" s="127"/>
      <c r="F22" s="127"/>
      <c r="G22" s="29"/>
      <c r="H22" s="127" t="s">
        <v>22</v>
      </c>
      <c r="I22" s="127"/>
      <c r="J22" s="127"/>
      <c r="K22" s="127"/>
      <c r="L22" s="127"/>
      <c r="M22" s="127"/>
      <c r="N22" s="127"/>
      <c r="O22" s="30"/>
      <c r="P22" s="127" t="s">
        <v>23</v>
      </c>
      <c r="Q22" s="127"/>
      <c r="R22" s="127"/>
      <c r="S22" s="127"/>
      <c r="T22" s="127"/>
      <c r="U22" s="31"/>
      <c r="V22" s="128" t="s">
        <v>24</v>
      </c>
      <c r="W22" s="128"/>
    </row>
    <row r="23" spans="2:24" ht="29.5" customHeight="1" x14ac:dyDescent="0.75">
      <c r="B23" s="10"/>
      <c r="C23" s="129"/>
      <c r="D23" s="129"/>
      <c r="E23" s="129"/>
      <c r="F23" s="129"/>
      <c r="G23" s="32"/>
      <c r="H23" s="129"/>
      <c r="I23" s="129"/>
      <c r="J23" s="129"/>
      <c r="K23" s="129"/>
      <c r="L23" s="129"/>
      <c r="M23" s="129"/>
      <c r="N23" s="129"/>
      <c r="O23" s="10"/>
      <c r="P23" s="130"/>
      <c r="Q23" s="130"/>
      <c r="R23" s="130"/>
      <c r="S23" s="130"/>
      <c r="T23" s="130"/>
      <c r="U23" s="33"/>
      <c r="V23" s="131"/>
      <c r="W23" s="131"/>
    </row>
    <row r="24" spans="2:24" ht="29.5" customHeight="1" x14ac:dyDescent="0.75">
      <c r="B24" s="10"/>
      <c r="C24" s="129"/>
      <c r="D24" s="129"/>
      <c r="E24" s="129"/>
      <c r="F24" s="129"/>
      <c r="G24" s="32"/>
      <c r="H24" s="129"/>
      <c r="I24" s="129"/>
      <c r="J24" s="129"/>
      <c r="K24" s="129"/>
      <c r="L24" s="129"/>
      <c r="M24" s="129"/>
      <c r="N24" s="129"/>
      <c r="O24" s="10"/>
      <c r="P24" s="130"/>
      <c r="Q24" s="130"/>
      <c r="R24" s="130"/>
      <c r="S24" s="130"/>
      <c r="T24" s="130"/>
      <c r="U24" s="33"/>
      <c r="V24" s="131"/>
      <c r="W24" s="131"/>
    </row>
    <row r="25" spans="2:24" ht="29.5" customHeight="1" x14ac:dyDescent="0.75">
      <c r="B25" s="10"/>
      <c r="C25" s="133"/>
      <c r="D25" s="133"/>
      <c r="E25" s="133"/>
      <c r="F25" s="133"/>
      <c r="G25" s="32"/>
      <c r="H25" s="133"/>
      <c r="I25" s="133"/>
      <c r="J25" s="133"/>
      <c r="K25" s="133"/>
      <c r="L25" s="133"/>
      <c r="M25" s="133"/>
      <c r="N25" s="133"/>
      <c r="O25" s="10"/>
      <c r="P25" s="134"/>
      <c r="Q25" s="134"/>
      <c r="R25" s="134"/>
      <c r="S25" s="134"/>
      <c r="T25" s="134"/>
      <c r="U25" s="33"/>
      <c r="V25" s="135"/>
      <c r="W25" s="135"/>
    </row>
    <row r="26" spans="2:24" ht="29.5" customHeight="1" x14ac:dyDescent="0.75">
      <c r="B26" s="10"/>
      <c r="C26" s="133"/>
      <c r="D26" s="133"/>
      <c r="E26" s="133"/>
      <c r="F26" s="133"/>
      <c r="G26" s="32"/>
      <c r="H26" s="133"/>
      <c r="I26" s="133"/>
      <c r="J26" s="133"/>
      <c r="K26" s="133"/>
      <c r="L26" s="133"/>
      <c r="M26" s="133"/>
      <c r="N26" s="133"/>
      <c r="O26" s="10"/>
      <c r="P26" s="134"/>
      <c r="Q26" s="134"/>
      <c r="R26" s="134"/>
      <c r="S26" s="134"/>
      <c r="T26" s="134"/>
      <c r="U26" s="33"/>
      <c r="V26" s="135"/>
      <c r="W26" s="135"/>
    </row>
    <row r="27" spans="2:24" ht="29.5" customHeight="1" x14ac:dyDescent="0.75">
      <c r="B27" s="10"/>
      <c r="C27" s="133"/>
      <c r="D27" s="133"/>
      <c r="E27" s="133"/>
      <c r="F27" s="133"/>
      <c r="G27" s="32"/>
      <c r="H27" s="133"/>
      <c r="I27" s="133"/>
      <c r="J27" s="133"/>
      <c r="K27" s="133"/>
      <c r="L27" s="133"/>
      <c r="M27" s="133"/>
      <c r="N27" s="133"/>
      <c r="O27" s="10"/>
      <c r="P27" s="134"/>
      <c r="Q27" s="134"/>
      <c r="R27" s="134"/>
      <c r="S27" s="134"/>
      <c r="T27" s="134"/>
      <c r="U27" s="33"/>
      <c r="V27" s="135"/>
      <c r="W27" s="135"/>
    </row>
    <row r="28" spans="2:24" ht="29.5" customHeight="1" x14ac:dyDescent="0.75">
      <c r="B28" s="10"/>
      <c r="C28" s="133"/>
      <c r="D28" s="133"/>
      <c r="E28" s="133"/>
      <c r="F28" s="133"/>
      <c r="G28" s="32"/>
      <c r="H28" s="133"/>
      <c r="I28" s="133"/>
      <c r="J28" s="133"/>
      <c r="K28" s="133"/>
      <c r="L28" s="133"/>
      <c r="M28" s="133"/>
      <c r="N28" s="133"/>
      <c r="O28" s="10"/>
      <c r="P28" s="134"/>
      <c r="Q28" s="134"/>
      <c r="R28" s="134"/>
      <c r="S28" s="134"/>
      <c r="T28" s="134"/>
      <c r="U28" s="33"/>
      <c r="V28" s="135"/>
      <c r="W28" s="135"/>
    </row>
    <row r="29" spans="2:24" s="14" customFormat="1" x14ac:dyDescent="0.75">
      <c r="B29" s="120"/>
      <c r="C29" s="120"/>
      <c r="D29" s="120"/>
      <c r="E29" s="120"/>
      <c r="F29" s="120"/>
      <c r="G29" s="120"/>
      <c r="H29" s="120"/>
      <c r="I29" s="120"/>
      <c r="J29" s="120"/>
      <c r="K29" s="120"/>
      <c r="L29" s="120"/>
      <c r="M29" s="120"/>
      <c r="N29" s="120"/>
      <c r="O29" s="120"/>
      <c r="P29" s="120"/>
      <c r="Q29" s="120"/>
      <c r="R29" s="120"/>
      <c r="S29" s="120"/>
      <c r="T29" s="120"/>
      <c r="U29" s="120"/>
      <c r="V29" s="120"/>
      <c r="W29" s="120"/>
      <c r="X29" s="38"/>
    </row>
    <row r="30" spans="2:24" s="14" customFormat="1" x14ac:dyDescent="0.75">
      <c r="B30" s="21"/>
      <c r="C30" s="21"/>
      <c r="D30" s="21"/>
      <c r="E30" s="21"/>
      <c r="F30" s="21"/>
      <c r="G30" s="21"/>
      <c r="H30" s="21"/>
      <c r="I30" s="21"/>
      <c r="J30" s="21"/>
      <c r="K30" s="21"/>
      <c r="L30" s="21"/>
      <c r="M30" s="21"/>
      <c r="N30" s="21"/>
      <c r="O30" s="21"/>
      <c r="P30" s="21"/>
      <c r="Q30" s="21"/>
      <c r="R30" s="21"/>
      <c r="S30" s="21"/>
      <c r="T30" s="21"/>
      <c r="U30" s="21"/>
      <c r="V30" s="21"/>
      <c r="W30" s="21"/>
      <c r="X30" s="38"/>
    </row>
    <row r="31" spans="2:24" s="14" customFormat="1" x14ac:dyDescent="0.75">
      <c r="B31" s="10"/>
      <c r="C31" s="139" t="s">
        <v>25</v>
      </c>
      <c r="D31" s="139"/>
      <c r="E31" s="139"/>
      <c r="F31" s="139"/>
      <c r="G31" s="139"/>
      <c r="H31" s="139"/>
      <c r="I31" s="139"/>
      <c r="J31" s="139"/>
      <c r="K31" s="139"/>
      <c r="L31" s="139"/>
      <c r="M31" s="139"/>
      <c r="N31" s="139"/>
      <c r="O31" s="139"/>
      <c r="P31" s="139"/>
      <c r="Q31" s="139"/>
      <c r="R31" s="139"/>
      <c r="S31" s="139"/>
      <c r="T31" s="139"/>
      <c r="U31" s="139"/>
      <c r="V31" s="139"/>
      <c r="W31" s="139"/>
      <c r="X31" s="38"/>
    </row>
    <row r="32" spans="2:24" s="14" customFormat="1" x14ac:dyDescent="0.75">
      <c r="B32" s="19"/>
      <c r="C32" s="137"/>
      <c r="D32" s="137"/>
      <c r="E32" s="137"/>
      <c r="F32" s="137"/>
      <c r="G32" s="137"/>
      <c r="H32" s="137"/>
      <c r="I32" s="137"/>
      <c r="J32" s="137"/>
      <c r="K32" s="137"/>
      <c r="L32" s="137"/>
      <c r="M32" s="137"/>
      <c r="N32" s="137"/>
      <c r="O32" s="137"/>
      <c r="P32" s="137"/>
      <c r="Q32" s="137"/>
      <c r="R32" s="137"/>
      <c r="S32" s="137"/>
      <c r="T32" s="137"/>
      <c r="U32" s="137"/>
      <c r="V32" s="137"/>
      <c r="W32" s="137"/>
      <c r="X32" s="38"/>
    </row>
    <row r="33" spans="2:24" s="14" customFormat="1" x14ac:dyDescent="0.75">
      <c r="B33" s="19"/>
      <c r="C33" s="138"/>
      <c r="D33" s="138"/>
      <c r="E33" s="138"/>
      <c r="F33" s="138"/>
      <c r="G33" s="138"/>
      <c r="H33" s="138"/>
      <c r="I33" s="138"/>
      <c r="J33" s="138"/>
      <c r="K33" s="138"/>
      <c r="L33" s="138"/>
      <c r="M33" s="138"/>
      <c r="N33" s="138"/>
      <c r="O33" s="138"/>
      <c r="P33" s="138"/>
      <c r="Q33" s="138"/>
      <c r="R33" s="138"/>
      <c r="S33" s="138"/>
      <c r="T33" s="138"/>
      <c r="U33" s="138"/>
      <c r="V33" s="138"/>
      <c r="W33" s="138"/>
      <c r="X33" s="38"/>
    </row>
    <row r="34" spans="2:24" s="14" customFormat="1" x14ac:dyDescent="0.75">
      <c r="B34" s="19"/>
      <c r="C34" s="138"/>
      <c r="D34" s="138"/>
      <c r="E34" s="138"/>
      <c r="F34" s="138"/>
      <c r="G34" s="138"/>
      <c r="H34" s="138"/>
      <c r="I34" s="138"/>
      <c r="J34" s="138"/>
      <c r="K34" s="138"/>
      <c r="L34" s="138"/>
      <c r="M34" s="138"/>
      <c r="N34" s="138"/>
      <c r="O34" s="138"/>
      <c r="P34" s="138"/>
      <c r="Q34" s="138"/>
      <c r="R34" s="138"/>
      <c r="S34" s="138"/>
      <c r="T34" s="138"/>
      <c r="U34" s="138"/>
      <c r="V34" s="138"/>
      <c r="W34" s="138"/>
      <c r="X34" s="38"/>
    </row>
    <row r="35" spans="2:24" s="14" customFormat="1" x14ac:dyDescent="0.75">
      <c r="B35" s="19"/>
      <c r="C35" s="137"/>
      <c r="D35" s="137"/>
      <c r="E35" s="137"/>
      <c r="F35" s="137"/>
      <c r="G35" s="137"/>
      <c r="H35" s="137"/>
      <c r="I35" s="137"/>
      <c r="J35" s="137"/>
      <c r="K35" s="137"/>
      <c r="L35" s="137"/>
      <c r="M35" s="137"/>
      <c r="N35" s="137"/>
      <c r="O35" s="137"/>
      <c r="P35" s="137"/>
      <c r="Q35" s="137"/>
      <c r="R35" s="137"/>
      <c r="S35" s="137"/>
      <c r="T35" s="137"/>
      <c r="U35" s="137"/>
      <c r="V35" s="137"/>
      <c r="W35" s="137"/>
      <c r="X35" s="38"/>
    </row>
    <row r="36" spans="2:24" s="14" customFormat="1" x14ac:dyDescent="0.75">
      <c r="B36" s="19"/>
      <c r="C36" s="137"/>
      <c r="D36" s="137"/>
      <c r="E36" s="137"/>
      <c r="F36" s="137"/>
      <c r="G36" s="137"/>
      <c r="H36" s="137"/>
      <c r="I36" s="137"/>
      <c r="J36" s="137"/>
      <c r="K36" s="137"/>
      <c r="L36" s="137"/>
      <c r="M36" s="137"/>
      <c r="N36" s="137"/>
      <c r="O36" s="137"/>
      <c r="P36" s="137"/>
      <c r="Q36" s="137"/>
      <c r="R36" s="137"/>
      <c r="S36" s="137"/>
      <c r="T36" s="137"/>
      <c r="U36" s="137"/>
      <c r="V36" s="137"/>
      <c r="W36" s="137"/>
      <c r="X36" s="38"/>
    </row>
    <row r="37" spans="2:24" s="14" customFormat="1" x14ac:dyDescent="0.75">
      <c r="B37" s="19"/>
      <c r="C37" s="137"/>
      <c r="D37" s="137"/>
      <c r="E37" s="137"/>
      <c r="F37" s="137"/>
      <c r="G37" s="137"/>
      <c r="H37" s="137"/>
      <c r="I37" s="137"/>
      <c r="J37" s="137"/>
      <c r="K37" s="137"/>
      <c r="L37" s="137"/>
      <c r="M37" s="137"/>
      <c r="N37" s="137"/>
      <c r="O37" s="137"/>
      <c r="P37" s="137"/>
      <c r="Q37" s="137"/>
      <c r="R37" s="137"/>
      <c r="S37" s="137"/>
      <c r="T37" s="137"/>
      <c r="U37" s="137"/>
      <c r="V37" s="137"/>
      <c r="W37" s="137"/>
      <c r="X37" s="38"/>
    </row>
    <row r="38" spans="2:24" s="14" customFormat="1" x14ac:dyDescent="0.75">
      <c r="B38" s="21"/>
      <c r="C38" s="137"/>
      <c r="D38" s="137"/>
      <c r="E38" s="137"/>
      <c r="F38" s="137"/>
      <c r="G38" s="137"/>
      <c r="H38" s="137"/>
      <c r="I38" s="137"/>
      <c r="J38" s="137"/>
      <c r="K38" s="137"/>
      <c r="L38" s="137"/>
      <c r="M38" s="137"/>
      <c r="N38" s="137"/>
      <c r="O38" s="137"/>
      <c r="P38" s="137"/>
      <c r="Q38" s="137"/>
      <c r="R38" s="137"/>
      <c r="S38" s="137"/>
      <c r="T38" s="137"/>
      <c r="U38" s="137"/>
      <c r="V38" s="137"/>
      <c r="W38" s="137"/>
      <c r="X38" s="38"/>
    </row>
    <row r="39" spans="2:24" s="14" customFormat="1" x14ac:dyDescent="0.75">
      <c r="B39" s="21"/>
      <c r="C39" s="137"/>
      <c r="D39" s="137"/>
      <c r="E39" s="137"/>
      <c r="F39" s="137"/>
      <c r="G39" s="137"/>
      <c r="H39" s="137"/>
      <c r="I39" s="137"/>
      <c r="J39" s="137"/>
      <c r="K39" s="137"/>
      <c r="L39" s="137"/>
      <c r="M39" s="137"/>
      <c r="N39" s="137"/>
      <c r="O39" s="137"/>
      <c r="P39" s="137"/>
      <c r="Q39" s="137"/>
      <c r="R39" s="137"/>
      <c r="S39" s="137"/>
      <c r="T39" s="137"/>
      <c r="U39" s="137"/>
      <c r="V39" s="137"/>
      <c r="W39" s="137"/>
      <c r="X39" s="38"/>
    </row>
    <row r="40" spans="2:24" s="14" customFormat="1" x14ac:dyDescent="0.75">
      <c r="B40" s="21"/>
      <c r="C40" s="21"/>
      <c r="D40" s="21"/>
      <c r="E40" s="21"/>
      <c r="F40" s="21"/>
      <c r="G40" s="21"/>
      <c r="H40" s="21"/>
      <c r="I40" s="21"/>
      <c r="J40" s="21"/>
      <c r="K40" s="21"/>
      <c r="L40" s="21"/>
      <c r="M40" s="21"/>
      <c r="N40" s="21"/>
      <c r="O40" s="21"/>
      <c r="P40" s="21"/>
      <c r="Q40" s="21"/>
      <c r="R40" s="21"/>
      <c r="S40" s="21"/>
      <c r="T40" s="21"/>
      <c r="U40" s="21"/>
      <c r="V40" s="21"/>
      <c r="W40" s="21"/>
      <c r="X40" s="38"/>
    </row>
    <row r="41" spans="2:24" s="5" customFormat="1" x14ac:dyDescent="0.75">
      <c r="B41" s="21"/>
      <c r="C41" s="21"/>
      <c r="D41" s="21"/>
      <c r="E41" s="21"/>
      <c r="F41" s="21"/>
      <c r="G41" s="21"/>
      <c r="H41" s="21"/>
      <c r="I41" s="21"/>
      <c r="J41" s="21"/>
      <c r="K41" s="21"/>
      <c r="L41" s="21"/>
      <c r="M41" s="21"/>
      <c r="N41" s="21"/>
      <c r="O41" s="21"/>
      <c r="P41" s="21"/>
      <c r="Q41" s="21"/>
      <c r="R41" s="21"/>
      <c r="S41" s="21"/>
      <c r="T41" s="21"/>
      <c r="U41" s="21"/>
      <c r="V41" s="21"/>
      <c r="W41" s="21"/>
      <c r="X41" s="39"/>
    </row>
    <row r="42" spans="2:24" s="5" customFormat="1" x14ac:dyDescent="0.75">
      <c r="B42" s="19"/>
      <c r="C42" s="139" t="s">
        <v>26</v>
      </c>
      <c r="D42" s="139"/>
      <c r="E42" s="139"/>
      <c r="F42" s="139"/>
      <c r="G42" s="139"/>
      <c r="H42" s="139"/>
      <c r="I42" s="139"/>
      <c r="J42" s="139"/>
      <c r="K42" s="139"/>
      <c r="L42" s="139"/>
      <c r="M42" s="139"/>
      <c r="N42" s="139"/>
      <c r="O42" s="139"/>
      <c r="P42" s="139"/>
      <c r="Q42" s="139"/>
      <c r="R42" s="139"/>
      <c r="S42" s="139"/>
      <c r="T42" s="139"/>
      <c r="U42" s="139"/>
      <c r="V42" s="139"/>
      <c r="W42" s="139"/>
      <c r="X42" s="39"/>
    </row>
    <row r="43" spans="2:24" ht="27" customHeight="1" x14ac:dyDescent="0.75">
      <c r="B43" s="10"/>
      <c r="C43" s="28" t="s">
        <v>27</v>
      </c>
      <c r="D43" s="28"/>
      <c r="E43" s="127" t="s">
        <v>28</v>
      </c>
      <c r="F43" s="127"/>
      <c r="G43" s="127"/>
      <c r="H43" s="127"/>
      <c r="I43" s="127"/>
      <c r="J43" s="29"/>
      <c r="K43" s="127" t="s">
        <v>29</v>
      </c>
      <c r="L43" s="127"/>
      <c r="M43" s="127"/>
      <c r="N43" s="127"/>
      <c r="O43" s="127"/>
      <c r="P43" s="28"/>
      <c r="Q43" s="25"/>
      <c r="R43" s="31"/>
      <c r="S43" s="31"/>
      <c r="T43" s="128" t="s">
        <v>30</v>
      </c>
      <c r="U43" s="128"/>
      <c r="V43" s="128"/>
      <c r="W43" s="128"/>
    </row>
    <row r="44" spans="2:24" ht="15.75" customHeight="1" x14ac:dyDescent="0.75">
      <c r="B44" s="10"/>
      <c r="C44" s="67"/>
      <c r="D44" s="68"/>
      <c r="E44" s="136"/>
      <c r="F44" s="136"/>
      <c r="G44" s="136"/>
      <c r="H44" s="136"/>
      <c r="I44" s="136"/>
      <c r="J44" s="69"/>
      <c r="K44" s="136"/>
      <c r="L44" s="136"/>
      <c r="M44" s="136"/>
      <c r="N44" s="136"/>
      <c r="O44" s="136"/>
      <c r="P44" s="136"/>
      <c r="Q44" s="136"/>
      <c r="R44" s="69"/>
      <c r="S44" s="136"/>
      <c r="T44" s="136"/>
      <c r="U44" s="136"/>
      <c r="V44" s="136"/>
      <c r="W44" s="136"/>
    </row>
    <row r="45" spans="2:24" ht="15.75" customHeight="1" x14ac:dyDescent="0.75">
      <c r="B45" s="10"/>
      <c r="C45" s="65"/>
      <c r="D45" s="23"/>
      <c r="E45" s="136"/>
      <c r="F45" s="136"/>
      <c r="G45" s="136"/>
      <c r="H45" s="136"/>
      <c r="I45" s="136"/>
      <c r="J45" s="26"/>
      <c r="K45" s="136"/>
      <c r="L45" s="136"/>
      <c r="M45" s="136"/>
      <c r="N45" s="136"/>
      <c r="O45" s="136"/>
      <c r="P45" s="136"/>
      <c r="Q45" s="136"/>
      <c r="R45" s="26"/>
      <c r="S45" s="136"/>
      <c r="T45" s="136"/>
      <c r="U45" s="136"/>
      <c r="V45" s="136"/>
      <c r="W45" s="136"/>
    </row>
    <row r="46" spans="2:24" ht="15.75" customHeight="1" x14ac:dyDescent="0.75">
      <c r="B46" s="10"/>
      <c r="C46" s="65"/>
      <c r="D46" s="23"/>
      <c r="E46" s="136"/>
      <c r="F46" s="136"/>
      <c r="G46" s="136"/>
      <c r="H46" s="136"/>
      <c r="I46" s="136"/>
      <c r="J46" s="26"/>
      <c r="K46" s="136"/>
      <c r="L46" s="136"/>
      <c r="M46" s="136"/>
      <c r="N46" s="136"/>
      <c r="O46" s="136"/>
      <c r="P46" s="136"/>
      <c r="Q46" s="136"/>
      <c r="R46" s="26"/>
      <c r="S46" s="136"/>
      <c r="T46" s="136"/>
      <c r="U46" s="136"/>
      <c r="V46" s="136"/>
      <c r="W46" s="136"/>
    </row>
    <row r="47" spans="2:24" ht="15.75" customHeight="1" x14ac:dyDescent="0.75">
      <c r="B47" s="10"/>
      <c r="C47" s="65"/>
      <c r="D47" s="23"/>
      <c r="E47" s="136"/>
      <c r="F47" s="136"/>
      <c r="G47" s="136"/>
      <c r="H47" s="136"/>
      <c r="I47" s="136"/>
      <c r="J47" s="26"/>
      <c r="K47" s="136"/>
      <c r="L47" s="136"/>
      <c r="M47" s="136"/>
      <c r="N47" s="136"/>
      <c r="O47" s="136"/>
      <c r="P47" s="136"/>
      <c r="Q47" s="136"/>
      <c r="R47" s="26"/>
      <c r="S47" s="136"/>
      <c r="T47" s="136"/>
      <c r="U47" s="136"/>
      <c r="V47" s="136"/>
      <c r="W47" s="136"/>
    </row>
    <row r="48" spans="2:24" x14ac:dyDescent="0.75">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2:24" s="5" customFormat="1" x14ac:dyDescent="0.75">
      <c r="B49" s="120"/>
      <c r="C49" s="120"/>
      <c r="D49" s="120"/>
      <c r="E49" s="120"/>
      <c r="F49" s="120"/>
      <c r="G49" s="120"/>
      <c r="H49" s="120"/>
      <c r="I49" s="120"/>
      <c r="J49" s="120"/>
      <c r="K49" s="120"/>
      <c r="L49" s="120"/>
      <c r="M49" s="120"/>
      <c r="N49" s="120"/>
      <c r="O49" s="120"/>
      <c r="P49" s="120"/>
      <c r="Q49" s="120"/>
      <c r="R49" s="120"/>
      <c r="S49" s="120"/>
      <c r="T49" s="120"/>
      <c r="U49" s="120"/>
      <c r="V49" s="120"/>
      <c r="W49" s="120"/>
      <c r="X49" s="39"/>
    </row>
    <row r="50" spans="2:24" s="5" customFormat="1" x14ac:dyDescent="0.75">
      <c r="B50" s="21"/>
      <c r="C50" s="139" t="s">
        <v>31</v>
      </c>
      <c r="D50" s="139"/>
      <c r="E50" s="139"/>
      <c r="F50" s="139"/>
      <c r="G50" s="139"/>
      <c r="H50" s="139"/>
      <c r="I50" s="139"/>
      <c r="J50" s="139"/>
      <c r="K50" s="139"/>
      <c r="L50" s="139"/>
      <c r="M50" s="139"/>
      <c r="N50" s="139"/>
      <c r="O50" s="139"/>
      <c r="P50" s="139"/>
      <c r="Q50" s="139"/>
      <c r="R50" s="139"/>
      <c r="S50" s="139"/>
      <c r="T50" s="139"/>
      <c r="U50" s="139"/>
      <c r="V50" s="139"/>
      <c r="W50" s="139"/>
      <c r="X50" s="39"/>
    </row>
    <row r="51" spans="2:24" ht="27" customHeight="1" x14ac:dyDescent="0.75">
      <c r="B51" s="24"/>
      <c r="C51" s="144" t="s">
        <v>32</v>
      </c>
      <c r="D51" s="144"/>
      <c r="E51" s="144"/>
      <c r="F51" s="144"/>
      <c r="G51" s="10"/>
      <c r="H51" s="144" t="s">
        <v>33</v>
      </c>
      <c r="I51" s="144"/>
      <c r="J51" s="144"/>
      <c r="K51" s="144"/>
      <c r="L51" s="144"/>
      <c r="M51" s="144"/>
      <c r="N51" s="10"/>
      <c r="O51" s="144" t="s">
        <v>34</v>
      </c>
      <c r="P51" s="144"/>
      <c r="Q51" s="144"/>
      <c r="R51" s="144"/>
      <c r="S51" s="10"/>
      <c r="T51" s="144" t="s">
        <v>35</v>
      </c>
      <c r="U51" s="144"/>
      <c r="V51" s="144"/>
      <c r="W51" s="144"/>
    </row>
    <row r="52" spans="2:24" s="15" customFormat="1" ht="29.5" customHeight="1" x14ac:dyDescent="0.75">
      <c r="B52" s="20"/>
      <c r="C52" s="122"/>
      <c r="D52" s="122"/>
      <c r="E52" s="122"/>
      <c r="F52" s="122"/>
      <c r="G52" s="71"/>
      <c r="H52" s="124"/>
      <c r="I52" s="124"/>
      <c r="J52" s="124"/>
      <c r="K52" s="124"/>
      <c r="L52" s="124"/>
      <c r="M52" s="124"/>
      <c r="N52" s="72"/>
      <c r="O52" s="124"/>
      <c r="P52" s="124"/>
      <c r="Q52" s="124"/>
      <c r="R52" s="124"/>
      <c r="S52" s="73">
        <v>1082957387</v>
      </c>
      <c r="T52" s="140"/>
      <c r="U52" s="141"/>
      <c r="V52" s="141"/>
      <c r="W52" s="141"/>
      <c r="X52" s="40"/>
    </row>
    <row r="53" spans="2:24" s="15" customFormat="1" ht="29.5" customHeight="1" x14ac:dyDescent="0.75">
      <c r="B53" s="20"/>
      <c r="C53" s="122"/>
      <c r="D53" s="122"/>
      <c r="E53" s="122"/>
      <c r="F53" s="122"/>
      <c r="G53" s="71"/>
      <c r="H53" s="124"/>
      <c r="I53" s="124"/>
      <c r="J53" s="124"/>
      <c r="K53" s="124"/>
      <c r="L53" s="124"/>
      <c r="M53" s="124"/>
      <c r="N53" s="72"/>
      <c r="O53" s="124"/>
      <c r="P53" s="124"/>
      <c r="Q53" s="124"/>
      <c r="R53" s="124"/>
      <c r="S53" s="73">
        <v>1082957387</v>
      </c>
      <c r="T53" s="140"/>
      <c r="U53" s="141"/>
      <c r="V53" s="141"/>
      <c r="W53" s="141"/>
      <c r="X53" s="40"/>
    </row>
    <row r="54" spans="2:24" s="15" customFormat="1" ht="29.5" customHeight="1" x14ac:dyDescent="0.75">
      <c r="B54" s="20"/>
      <c r="C54" s="125"/>
      <c r="D54" s="125"/>
      <c r="E54" s="125"/>
      <c r="F54" s="125"/>
      <c r="G54" s="20"/>
      <c r="H54" s="142"/>
      <c r="I54" s="142"/>
      <c r="J54" s="142"/>
      <c r="K54" s="142"/>
      <c r="L54" s="142"/>
      <c r="M54" s="142"/>
      <c r="N54" s="34"/>
      <c r="O54" s="142"/>
      <c r="P54" s="142"/>
      <c r="Q54" s="142"/>
      <c r="R54" s="142"/>
      <c r="S54" s="35">
        <v>1082957387</v>
      </c>
      <c r="T54" s="143"/>
      <c r="U54" s="143"/>
      <c r="V54" s="143"/>
      <c r="W54" s="143"/>
      <c r="X54" s="40"/>
    </row>
    <row r="55" spans="2:24" s="5" customFormat="1" x14ac:dyDescent="0.75">
      <c r="B55" s="120"/>
      <c r="C55" s="120"/>
      <c r="D55" s="120"/>
      <c r="E55" s="120"/>
      <c r="F55" s="120"/>
      <c r="G55" s="120"/>
      <c r="H55" s="120"/>
      <c r="I55" s="120"/>
      <c r="J55" s="120"/>
      <c r="K55" s="120"/>
      <c r="L55" s="120"/>
      <c r="M55" s="120"/>
      <c r="N55" s="120"/>
      <c r="O55" s="120"/>
      <c r="P55" s="120"/>
      <c r="Q55" s="120"/>
      <c r="R55" s="120"/>
      <c r="S55" s="120"/>
      <c r="T55" s="120"/>
      <c r="U55" s="120"/>
      <c r="V55" s="120"/>
      <c r="W55" s="120"/>
      <c r="X55" s="39"/>
    </row>
    <row r="56" spans="2:24" s="5" customFormat="1" x14ac:dyDescent="0.75">
      <c r="B56" s="21"/>
      <c r="C56" s="139" t="s">
        <v>36</v>
      </c>
      <c r="D56" s="139"/>
      <c r="E56" s="139"/>
      <c r="F56" s="139"/>
      <c r="G56" s="139"/>
      <c r="H56" s="139"/>
      <c r="I56" s="139"/>
      <c r="J56" s="139"/>
      <c r="K56" s="139"/>
      <c r="L56" s="139"/>
      <c r="M56" s="139"/>
      <c r="N56" s="139"/>
      <c r="O56" s="139"/>
      <c r="P56" s="139"/>
      <c r="Q56" s="139"/>
      <c r="R56" s="139"/>
      <c r="S56" s="139"/>
      <c r="T56" s="139"/>
      <c r="U56" s="139"/>
      <c r="V56" s="139"/>
      <c r="W56" s="139"/>
      <c r="X56" s="39"/>
    </row>
    <row r="57" spans="2:24" ht="27" customHeight="1" x14ac:dyDescent="0.75">
      <c r="B57" s="24"/>
      <c r="C57" s="144" t="s">
        <v>32</v>
      </c>
      <c r="D57" s="144"/>
      <c r="E57" s="144"/>
      <c r="F57" s="144"/>
      <c r="G57" s="10"/>
      <c r="H57" s="144" t="s">
        <v>33</v>
      </c>
      <c r="I57" s="144"/>
      <c r="J57" s="144"/>
      <c r="K57" s="144"/>
      <c r="L57" s="144"/>
      <c r="M57" s="144"/>
      <c r="N57" s="10"/>
      <c r="O57" s="144" t="s">
        <v>34</v>
      </c>
      <c r="P57" s="144"/>
      <c r="Q57" s="144"/>
      <c r="R57" s="144"/>
      <c r="S57" s="10"/>
      <c r="T57" s="144" t="s">
        <v>35</v>
      </c>
      <c r="U57" s="144"/>
      <c r="V57" s="144"/>
      <c r="W57" s="144"/>
    </row>
    <row r="58" spans="2:24" s="15" customFormat="1" ht="29.5" customHeight="1" x14ac:dyDescent="0.75">
      <c r="B58" s="20"/>
      <c r="C58" s="145"/>
      <c r="D58" s="145"/>
      <c r="E58" s="145"/>
      <c r="F58" s="145"/>
      <c r="G58" s="77"/>
      <c r="H58" s="145"/>
      <c r="I58" s="145"/>
      <c r="J58" s="145"/>
      <c r="K58" s="145"/>
      <c r="L58" s="145"/>
      <c r="M58" s="145"/>
      <c r="N58" s="77"/>
      <c r="O58" s="145"/>
      <c r="P58" s="145"/>
      <c r="Q58" s="145"/>
      <c r="R58" s="145"/>
      <c r="S58" s="78"/>
      <c r="T58" s="146"/>
      <c r="U58" s="147"/>
      <c r="V58" s="147"/>
      <c r="W58" s="147"/>
      <c r="X58" s="40"/>
    </row>
    <row r="59" spans="2:24" s="15" customFormat="1" ht="29.5" customHeight="1" x14ac:dyDescent="0.75">
      <c r="B59" s="20"/>
      <c r="C59" s="145"/>
      <c r="D59" s="145"/>
      <c r="E59" s="145"/>
      <c r="F59" s="145"/>
      <c r="G59" s="77"/>
      <c r="H59" s="145"/>
      <c r="I59" s="145"/>
      <c r="J59" s="145"/>
      <c r="K59" s="145"/>
      <c r="L59" s="145"/>
      <c r="M59" s="145"/>
      <c r="N59" s="77"/>
      <c r="O59" s="145"/>
      <c r="P59" s="145"/>
      <c r="Q59" s="145"/>
      <c r="R59" s="145"/>
      <c r="S59" s="78"/>
      <c r="T59" s="146"/>
      <c r="U59" s="147"/>
      <c r="V59" s="147"/>
      <c r="W59" s="147"/>
      <c r="X59" s="40"/>
    </row>
    <row r="60" spans="2:24" s="15" customFormat="1" ht="29.5" customHeight="1" x14ac:dyDescent="0.75">
      <c r="B60" s="20"/>
      <c r="C60" s="129"/>
      <c r="D60" s="129"/>
      <c r="E60" s="129"/>
      <c r="F60" s="129"/>
      <c r="G60" s="42"/>
      <c r="H60" s="129"/>
      <c r="I60" s="129"/>
      <c r="J60" s="129"/>
      <c r="K60" s="129"/>
      <c r="L60" s="129"/>
      <c r="M60" s="129"/>
      <c r="N60" s="42"/>
      <c r="O60" s="129"/>
      <c r="P60" s="129"/>
      <c r="Q60" s="129"/>
      <c r="R60" s="129"/>
      <c r="S60" s="43"/>
      <c r="T60" s="152"/>
      <c r="U60" s="152"/>
      <c r="V60" s="152"/>
      <c r="W60" s="152"/>
      <c r="X60" s="40"/>
    </row>
    <row r="61" spans="2:24" s="5" customFormat="1" x14ac:dyDescent="0.75">
      <c r="B61" s="21"/>
      <c r="C61" s="21"/>
      <c r="D61" s="21"/>
      <c r="E61" s="21"/>
      <c r="F61" s="21"/>
      <c r="G61" s="21"/>
      <c r="H61" s="21"/>
      <c r="I61" s="21"/>
      <c r="J61" s="21"/>
      <c r="K61" s="21"/>
      <c r="L61" s="21"/>
      <c r="M61" s="21"/>
      <c r="N61" s="21"/>
      <c r="O61" s="21"/>
      <c r="P61" s="21"/>
      <c r="Q61" s="21"/>
      <c r="R61" s="21"/>
      <c r="S61" s="21"/>
      <c r="T61" s="21"/>
      <c r="U61" s="21"/>
      <c r="V61" s="21"/>
      <c r="W61" s="21"/>
      <c r="X61" s="39"/>
    </row>
    <row r="62" spans="2:24" s="5" customFormat="1" x14ac:dyDescent="0.75">
      <c r="B62" s="21"/>
      <c r="C62" s="21"/>
      <c r="D62" s="21"/>
      <c r="E62" s="21"/>
      <c r="F62" s="21"/>
      <c r="G62" s="21"/>
      <c r="H62" s="21"/>
      <c r="I62" s="21"/>
      <c r="J62" s="21"/>
      <c r="K62" s="21"/>
      <c r="L62" s="21"/>
      <c r="M62" s="21"/>
      <c r="N62" s="21"/>
      <c r="O62" s="21"/>
      <c r="P62" s="21"/>
      <c r="Q62" s="21"/>
      <c r="R62" s="21"/>
      <c r="S62" s="21"/>
      <c r="T62" s="21"/>
      <c r="U62" s="21"/>
      <c r="V62" s="21"/>
      <c r="W62" s="21"/>
      <c r="X62" s="39"/>
    </row>
    <row r="63" spans="2:24" x14ac:dyDescent="0.75">
      <c r="B63" s="10"/>
      <c r="C63" s="153" t="s">
        <v>37</v>
      </c>
      <c r="D63" s="153"/>
      <c r="E63" s="153"/>
      <c r="F63" s="153"/>
      <c r="G63" s="153"/>
      <c r="H63" s="153"/>
      <c r="I63" s="153"/>
      <c r="J63" s="153"/>
      <c r="K63" s="153"/>
      <c r="L63" s="153"/>
      <c r="M63" s="153"/>
      <c r="N63" s="153"/>
      <c r="O63" s="153"/>
      <c r="P63" s="153"/>
      <c r="Q63" s="153"/>
      <c r="R63" s="153"/>
      <c r="S63" s="153"/>
      <c r="T63" s="153"/>
      <c r="U63" s="153"/>
      <c r="V63" s="153"/>
      <c r="W63" s="153"/>
    </row>
    <row r="64" spans="2:24" s="54" customFormat="1" x14ac:dyDescent="0.75">
      <c r="B64" s="53"/>
      <c r="C64" s="55"/>
      <c r="D64" s="55"/>
      <c r="E64" s="55"/>
      <c r="F64" s="55"/>
      <c r="G64" s="55"/>
      <c r="H64" s="55"/>
      <c r="I64" s="55"/>
      <c r="J64" s="55"/>
      <c r="K64" s="55"/>
      <c r="L64" s="55"/>
      <c r="M64" s="55"/>
      <c r="N64" s="55"/>
      <c r="O64" s="55"/>
      <c r="P64" s="55"/>
      <c r="Q64" s="55"/>
      <c r="R64" s="55"/>
      <c r="S64" s="55"/>
      <c r="T64" s="55"/>
      <c r="U64" s="55"/>
      <c r="V64" s="55"/>
      <c r="W64" s="55"/>
    </row>
    <row r="65" spans="2:24" s="15" customFormat="1" ht="48" customHeight="1" x14ac:dyDescent="0.75">
      <c r="B65" s="20"/>
      <c r="C65" s="16" t="s">
        <v>33</v>
      </c>
      <c r="D65" s="106" t="s">
        <v>38</v>
      </c>
      <c r="E65" s="107"/>
      <c r="F65" s="107"/>
      <c r="G65" s="107"/>
      <c r="H65" s="106" t="s">
        <v>39</v>
      </c>
      <c r="I65" s="107"/>
      <c r="J65" s="107"/>
      <c r="K65" s="107"/>
      <c r="L65" s="107"/>
      <c r="M65" s="107"/>
      <c r="N65" s="104"/>
      <c r="O65" s="105" t="s">
        <v>40</v>
      </c>
      <c r="P65" s="105"/>
      <c r="Q65" s="105"/>
      <c r="R65" s="105" t="s">
        <v>41</v>
      </c>
      <c r="S65" s="105"/>
      <c r="T65" s="105"/>
      <c r="U65" s="63" t="s">
        <v>42</v>
      </c>
      <c r="V65" s="106" t="s">
        <v>43</v>
      </c>
      <c r="W65" s="104"/>
      <c r="X65" s="40"/>
    </row>
    <row r="66" spans="2:24" ht="51" customHeight="1" x14ac:dyDescent="0.75">
      <c r="B66" s="10"/>
      <c r="C66" s="70"/>
      <c r="D66" s="148"/>
      <c r="E66" s="148"/>
      <c r="F66" s="148"/>
      <c r="G66" s="148"/>
      <c r="H66" s="148"/>
      <c r="I66" s="148"/>
      <c r="J66" s="148"/>
      <c r="K66" s="148"/>
      <c r="L66" s="148"/>
      <c r="M66" s="148"/>
      <c r="N66" s="148"/>
      <c r="O66" s="91"/>
      <c r="P66" s="92"/>
      <c r="Q66" s="92"/>
      <c r="R66" s="149"/>
      <c r="S66" s="150"/>
      <c r="T66" s="151"/>
      <c r="U66" s="66"/>
      <c r="V66" s="113">
        <f t="shared" ref="V66:V75" si="0">_xlfn.DAYS(R66,O66)</f>
        <v>0</v>
      </c>
      <c r="W66" s="114"/>
      <c r="X66" s="11">
        <f>IF(U66="x",1,0)</f>
        <v>0</v>
      </c>
    </row>
    <row r="67" spans="2:24" ht="51" customHeight="1" x14ac:dyDescent="0.75">
      <c r="B67" s="10"/>
      <c r="C67" s="70"/>
      <c r="D67" s="148"/>
      <c r="E67" s="148"/>
      <c r="F67" s="148"/>
      <c r="G67" s="148"/>
      <c r="H67" s="148"/>
      <c r="I67" s="148"/>
      <c r="J67" s="148"/>
      <c r="K67" s="148"/>
      <c r="L67" s="148"/>
      <c r="M67" s="148"/>
      <c r="N67" s="148"/>
      <c r="O67" s="91"/>
      <c r="P67" s="92"/>
      <c r="Q67" s="92"/>
      <c r="R67" s="149"/>
      <c r="S67" s="150"/>
      <c r="T67" s="151"/>
      <c r="U67" s="66"/>
      <c r="V67" s="113">
        <f t="shared" si="0"/>
        <v>0</v>
      </c>
      <c r="W67" s="114"/>
      <c r="X67" s="11">
        <f t="shared" ref="X67:X75" si="1">IF(U67="x",1,0)</f>
        <v>0</v>
      </c>
    </row>
    <row r="68" spans="2:24" ht="51" customHeight="1" x14ac:dyDescent="0.75">
      <c r="B68" s="10"/>
      <c r="C68" s="70"/>
      <c r="D68" s="148"/>
      <c r="E68" s="148"/>
      <c r="F68" s="148"/>
      <c r="G68" s="148"/>
      <c r="H68" s="148"/>
      <c r="I68" s="148"/>
      <c r="J68" s="148"/>
      <c r="K68" s="148"/>
      <c r="L68" s="148"/>
      <c r="M68" s="148"/>
      <c r="N68" s="148"/>
      <c r="O68" s="91"/>
      <c r="P68" s="92"/>
      <c r="Q68" s="92"/>
      <c r="R68" s="149"/>
      <c r="S68" s="150"/>
      <c r="T68" s="151"/>
      <c r="U68" s="66"/>
      <c r="V68" s="113">
        <f t="shared" si="0"/>
        <v>0</v>
      </c>
      <c r="W68" s="114"/>
      <c r="X68" s="11">
        <f t="shared" si="1"/>
        <v>0</v>
      </c>
    </row>
    <row r="69" spans="2:24" ht="51" customHeight="1" x14ac:dyDescent="0.75">
      <c r="B69" s="10"/>
      <c r="C69" s="70"/>
      <c r="D69" s="148"/>
      <c r="E69" s="148"/>
      <c r="F69" s="148"/>
      <c r="G69" s="148"/>
      <c r="H69" s="148"/>
      <c r="I69" s="148"/>
      <c r="J69" s="148"/>
      <c r="K69" s="148"/>
      <c r="L69" s="148"/>
      <c r="M69" s="148"/>
      <c r="N69" s="148"/>
      <c r="O69" s="91"/>
      <c r="P69" s="92"/>
      <c r="Q69" s="92"/>
      <c r="R69" s="149"/>
      <c r="S69" s="150"/>
      <c r="T69" s="151"/>
      <c r="U69" s="66"/>
      <c r="V69" s="113">
        <f t="shared" si="0"/>
        <v>0</v>
      </c>
      <c r="W69" s="114"/>
      <c r="X69" s="11">
        <f t="shared" si="1"/>
        <v>0</v>
      </c>
    </row>
    <row r="70" spans="2:24" ht="86.5" customHeight="1" x14ac:dyDescent="0.75">
      <c r="B70" s="10"/>
      <c r="C70" s="70"/>
      <c r="D70" s="148"/>
      <c r="E70" s="148"/>
      <c r="F70" s="148"/>
      <c r="G70" s="148"/>
      <c r="H70" s="154"/>
      <c r="I70" s="154"/>
      <c r="J70" s="154"/>
      <c r="K70" s="154"/>
      <c r="L70" s="154"/>
      <c r="M70" s="154"/>
      <c r="N70" s="154"/>
      <c r="O70" s="91"/>
      <c r="P70" s="92"/>
      <c r="Q70" s="92"/>
      <c r="R70" s="91"/>
      <c r="S70" s="92"/>
      <c r="T70" s="92"/>
      <c r="U70" s="66"/>
      <c r="V70" s="113">
        <f t="shared" si="0"/>
        <v>0</v>
      </c>
      <c r="W70" s="114"/>
      <c r="X70" s="11">
        <f t="shared" si="1"/>
        <v>0</v>
      </c>
    </row>
    <row r="71" spans="2:24" ht="91.5" customHeight="1" x14ac:dyDescent="0.75">
      <c r="B71" s="10"/>
      <c r="C71" s="70"/>
      <c r="D71" s="148"/>
      <c r="E71" s="148"/>
      <c r="F71" s="148"/>
      <c r="G71" s="148"/>
      <c r="H71" s="154"/>
      <c r="I71" s="154"/>
      <c r="J71" s="154"/>
      <c r="K71" s="154"/>
      <c r="L71" s="154"/>
      <c r="M71" s="154"/>
      <c r="N71" s="154"/>
      <c r="O71" s="91"/>
      <c r="P71" s="92"/>
      <c r="Q71" s="92"/>
      <c r="R71" s="91"/>
      <c r="S71" s="92"/>
      <c r="T71" s="92"/>
      <c r="U71" s="66"/>
      <c r="V71" s="113">
        <f t="shared" si="0"/>
        <v>0</v>
      </c>
      <c r="W71" s="114"/>
      <c r="X71" s="11">
        <f t="shared" si="1"/>
        <v>0</v>
      </c>
    </row>
    <row r="72" spans="2:24" ht="57.5" customHeight="1" x14ac:dyDescent="0.75">
      <c r="B72" s="10"/>
      <c r="C72" s="70"/>
      <c r="D72" s="148"/>
      <c r="E72" s="148"/>
      <c r="F72" s="148"/>
      <c r="G72" s="148"/>
      <c r="H72" s="154"/>
      <c r="I72" s="154"/>
      <c r="J72" s="154"/>
      <c r="K72" s="154"/>
      <c r="L72" s="154"/>
      <c r="M72" s="154"/>
      <c r="N72" s="154"/>
      <c r="O72" s="91"/>
      <c r="P72" s="92"/>
      <c r="Q72" s="92"/>
      <c r="R72" s="91"/>
      <c r="S72" s="92"/>
      <c r="T72" s="92"/>
      <c r="U72" s="66"/>
      <c r="V72" s="113">
        <f t="shared" si="0"/>
        <v>0</v>
      </c>
      <c r="W72" s="114"/>
      <c r="X72" s="11">
        <f t="shared" si="1"/>
        <v>0</v>
      </c>
    </row>
    <row r="73" spans="2:24" ht="51" customHeight="1" x14ac:dyDescent="0.75">
      <c r="B73" s="10"/>
      <c r="C73" s="17"/>
      <c r="D73" s="155"/>
      <c r="E73" s="155"/>
      <c r="F73" s="155"/>
      <c r="G73" s="155"/>
      <c r="H73" s="155"/>
      <c r="I73" s="155"/>
      <c r="J73" s="155"/>
      <c r="K73" s="155"/>
      <c r="L73" s="155"/>
      <c r="M73" s="155"/>
      <c r="N73" s="155"/>
      <c r="O73" s="156"/>
      <c r="P73" s="157"/>
      <c r="Q73" s="157"/>
      <c r="R73" s="156"/>
      <c r="S73" s="157"/>
      <c r="T73" s="157"/>
      <c r="U73" s="64"/>
      <c r="V73" s="113">
        <f t="shared" si="0"/>
        <v>0</v>
      </c>
      <c r="W73" s="114"/>
      <c r="X73" s="11">
        <f t="shared" si="1"/>
        <v>0</v>
      </c>
    </row>
    <row r="74" spans="2:24" ht="51" customHeight="1" x14ac:dyDescent="0.75">
      <c r="B74" s="10"/>
      <c r="C74" s="17"/>
      <c r="D74" s="155"/>
      <c r="E74" s="155"/>
      <c r="F74" s="155"/>
      <c r="G74" s="155"/>
      <c r="H74" s="155"/>
      <c r="I74" s="155"/>
      <c r="J74" s="155"/>
      <c r="K74" s="155"/>
      <c r="L74" s="155"/>
      <c r="M74" s="155"/>
      <c r="N74" s="155"/>
      <c r="O74" s="156"/>
      <c r="P74" s="157"/>
      <c r="Q74" s="157"/>
      <c r="R74" s="156"/>
      <c r="S74" s="157"/>
      <c r="T74" s="157"/>
      <c r="U74" s="64"/>
      <c r="V74" s="113">
        <f t="shared" si="0"/>
        <v>0</v>
      </c>
      <c r="W74" s="114"/>
      <c r="X74" s="11">
        <f t="shared" si="1"/>
        <v>0</v>
      </c>
    </row>
    <row r="75" spans="2:24" ht="51" customHeight="1" x14ac:dyDescent="0.75">
      <c r="B75" s="10"/>
      <c r="C75" s="17"/>
      <c r="D75" s="155"/>
      <c r="E75" s="155"/>
      <c r="F75" s="155"/>
      <c r="G75" s="155"/>
      <c r="H75" s="155"/>
      <c r="I75" s="155"/>
      <c r="J75" s="155"/>
      <c r="K75" s="155"/>
      <c r="L75" s="155"/>
      <c r="M75" s="155"/>
      <c r="N75" s="155"/>
      <c r="O75" s="156"/>
      <c r="P75" s="157"/>
      <c r="Q75" s="157"/>
      <c r="R75" s="156"/>
      <c r="S75" s="157"/>
      <c r="T75" s="157"/>
      <c r="U75" s="64"/>
      <c r="V75" s="113">
        <f t="shared" si="0"/>
        <v>0</v>
      </c>
      <c r="W75" s="114"/>
      <c r="X75" s="11">
        <f t="shared" si="1"/>
        <v>0</v>
      </c>
    </row>
    <row r="76" spans="2:24" ht="22" customHeight="1" x14ac:dyDescent="0.75">
      <c r="B76" s="10"/>
      <c r="C76" s="27" t="s">
        <v>44</v>
      </c>
      <c r="D76" s="10"/>
      <c r="E76" s="10"/>
      <c r="F76" s="10"/>
      <c r="G76" s="10"/>
      <c r="H76" s="10"/>
      <c r="I76" s="10"/>
      <c r="J76" s="10"/>
      <c r="K76" s="10"/>
      <c r="L76" s="10"/>
      <c r="M76" s="10"/>
      <c r="N76" s="10"/>
      <c r="O76" s="10"/>
      <c r="P76" s="10"/>
      <c r="Q76" s="161" t="s">
        <v>45</v>
      </c>
      <c r="R76" s="161"/>
      <c r="S76" s="161"/>
      <c r="T76" s="161"/>
      <c r="U76" s="162"/>
      <c r="V76" s="115">
        <f>SUM(V66:V75)/30</f>
        <v>0</v>
      </c>
      <c r="W76" s="116"/>
    </row>
    <row r="77" spans="2:24" ht="22" customHeight="1" x14ac:dyDescent="0.75">
      <c r="B77" s="10"/>
      <c r="C77" s="10"/>
      <c r="D77" s="10"/>
      <c r="E77" s="10"/>
      <c r="F77" s="10"/>
      <c r="G77" s="10"/>
      <c r="H77" s="10"/>
      <c r="I77" s="10"/>
      <c r="J77" s="10"/>
      <c r="K77" s="10"/>
      <c r="L77" s="10"/>
      <c r="M77" s="10"/>
      <c r="N77" s="10"/>
      <c r="O77" s="10"/>
      <c r="P77" s="10"/>
      <c r="Q77" s="127" t="s">
        <v>46</v>
      </c>
      <c r="R77" s="127"/>
      <c r="S77" s="127"/>
      <c r="T77" s="127"/>
      <c r="U77" s="163"/>
      <c r="V77" s="115">
        <f>+V76/12</f>
        <v>0</v>
      </c>
      <c r="W77" s="116"/>
    </row>
    <row r="78" spans="2:24" x14ac:dyDescent="0.75">
      <c r="B78" s="10"/>
      <c r="C78" s="10"/>
      <c r="D78" s="10"/>
      <c r="E78" s="10"/>
      <c r="F78" s="10"/>
      <c r="G78" s="10"/>
      <c r="H78" s="10"/>
      <c r="I78" s="10"/>
      <c r="J78" s="10"/>
      <c r="K78" s="10"/>
      <c r="L78" s="10"/>
      <c r="M78" s="10"/>
      <c r="N78" s="10"/>
      <c r="O78" s="10"/>
      <c r="P78" s="10"/>
      <c r="Q78" s="28"/>
      <c r="R78" s="28"/>
      <c r="S78" s="28"/>
      <c r="T78" s="28"/>
      <c r="U78" s="28"/>
      <c r="V78" s="52"/>
      <c r="W78" s="52"/>
    </row>
    <row r="79" spans="2:24" x14ac:dyDescent="0.75">
      <c r="B79" s="10"/>
      <c r="C79" s="10"/>
      <c r="D79" s="10"/>
      <c r="E79" s="10"/>
      <c r="F79" s="10"/>
      <c r="G79" s="10"/>
      <c r="H79" s="10"/>
      <c r="I79" s="10"/>
      <c r="J79" s="10"/>
      <c r="K79" s="10"/>
      <c r="L79" s="10"/>
      <c r="M79" s="10"/>
      <c r="N79" s="10"/>
      <c r="O79" s="10"/>
      <c r="P79" s="10"/>
      <c r="Q79" s="28"/>
      <c r="R79" s="28"/>
      <c r="S79" s="28"/>
      <c r="T79" s="28"/>
      <c r="U79" s="28"/>
      <c r="V79" s="52"/>
      <c r="W79" s="52"/>
    </row>
    <row r="80" spans="2:24" x14ac:dyDescent="0.75">
      <c r="B80" s="10"/>
      <c r="C80" s="10"/>
      <c r="D80" s="10"/>
      <c r="E80" s="10"/>
      <c r="F80" s="10"/>
      <c r="G80" s="10"/>
      <c r="H80" s="10"/>
      <c r="I80" s="10"/>
      <c r="J80" s="10"/>
      <c r="K80" s="10"/>
      <c r="L80" s="10"/>
      <c r="M80" s="10"/>
      <c r="N80" s="10"/>
      <c r="O80" s="10"/>
      <c r="P80" s="52"/>
      <c r="Q80" s="52"/>
      <c r="R80" s="52"/>
      <c r="S80" s="52"/>
      <c r="T80" s="52"/>
      <c r="U80" s="52"/>
      <c r="V80" s="52"/>
      <c r="W80" s="52"/>
    </row>
    <row r="81" spans="2:28" x14ac:dyDescent="0.75">
      <c r="B81" s="10"/>
      <c r="C81" s="153" t="s">
        <v>47</v>
      </c>
      <c r="D81" s="153"/>
      <c r="E81" s="153"/>
      <c r="F81" s="153"/>
      <c r="G81" s="153"/>
      <c r="H81" s="153"/>
      <c r="I81" s="153"/>
      <c r="J81" s="153"/>
      <c r="K81" s="153"/>
      <c r="L81" s="153"/>
      <c r="M81" s="153"/>
      <c r="N81" s="153"/>
      <c r="O81" s="153"/>
      <c r="P81" s="153"/>
      <c r="Q81" s="153"/>
      <c r="R81" s="153"/>
      <c r="S81" s="153"/>
      <c r="T81" s="153"/>
      <c r="U81" s="153"/>
      <c r="V81" s="153"/>
      <c r="W81" s="153"/>
    </row>
    <row r="82" spans="2:28" x14ac:dyDescent="0.75">
      <c r="B82" s="10"/>
      <c r="C82" s="10"/>
      <c r="D82" s="10"/>
      <c r="E82" s="10"/>
      <c r="F82" s="10"/>
      <c r="G82" s="10"/>
      <c r="H82" s="10"/>
      <c r="I82" s="10"/>
      <c r="J82" s="10"/>
      <c r="K82" s="10"/>
      <c r="L82" s="10"/>
      <c r="M82" s="10"/>
      <c r="N82" s="10"/>
      <c r="O82" s="10"/>
      <c r="P82" s="10"/>
      <c r="Q82" s="28"/>
      <c r="R82" s="28"/>
      <c r="S82" s="28"/>
      <c r="T82" s="28"/>
      <c r="U82" s="28"/>
      <c r="V82" s="52"/>
      <c r="W82" s="52"/>
      <c r="Y82" s="11"/>
      <c r="Z82" s="11"/>
    </row>
    <row r="83" spans="2:28" ht="54" customHeight="1" x14ac:dyDescent="0.75">
      <c r="B83" s="10"/>
      <c r="C83" s="170" t="s">
        <v>33</v>
      </c>
      <c r="D83" s="171"/>
      <c r="E83" s="171"/>
      <c r="F83" s="111" t="s">
        <v>48</v>
      </c>
      <c r="G83" s="112"/>
      <c r="H83" s="112"/>
      <c r="I83" s="112"/>
      <c r="J83" s="112"/>
      <c r="K83" s="108" t="s">
        <v>49</v>
      </c>
      <c r="L83" s="109"/>
      <c r="M83" s="109"/>
      <c r="N83" s="109"/>
      <c r="O83" s="110"/>
      <c r="P83" s="104" t="s">
        <v>40</v>
      </c>
      <c r="Q83" s="105"/>
      <c r="R83" s="105"/>
      <c r="S83" s="106" t="s">
        <v>41</v>
      </c>
      <c r="T83" s="107"/>
      <c r="U83" s="104"/>
      <c r="V83" s="106" t="s">
        <v>50</v>
      </c>
      <c r="W83" s="107"/>
      <c r="Y83" s="11"/>
      <c r="Z83" s="11"/>
      <c r="AA83" s="11"/>
      <c r="AB83" s="11"/>
    </row>
    <row r="84" spans="2:28" ht="74" customHeight="1" x14ac:dyDescent="0.75">
      <c r="B84" s="10"/>
      <c r="C84" s="95"/>
      <c r="D84" s="96"/>
      <c r="E84" s="97"/>
      <c r="F84" s="98"/>
      <c r="G84" s="99"/>
      <c r="H84" s="99"/>
      <c r="I84" s="99"/>
      <c r="J84" s="100"/>
      <c r="K84" s="101"/>
      <c r="L84" s="102"/>
      <c r="M84" s="102"/>
      <c r="N84" s="102"/>
      <c r="O84" s="103"/>
      <c r="P84" s="91"/>
      <c r="Q84" s="92"/>
      <c r="R84" s="92"/>
      <c r="S84" s="149"/>
      <c r="T84" s="150"/>
      <c r="U84" s="151"/>
      <c r="V84" s="93">
        <f>(YEAR(S84)-YEAR(P84))*12 + (MONTH(S84)-MONTH(P84))</f>
        <v>0</v>
      </c>
      <c r="W84" s="94"/>
      <c r="Y84" s="11"/>
      <c r="Z84" s="11"/>
      <c r="AA84" s="11"/>
      <c r="AB84" s="11"/>
    </row>
    <row r="85" spans="2:28" ht="78.5" customHeight="1" x14ac:dyDescent="0.75">
      <c r="B85" s="10"/>
      <c r="C85" s="95"/>
      <c r="D85" s="96"/>
      <c r="E85" s="97"/>
      <c r="F85" s="98"/>
      <c r="G85" s="99"/>
      <c r="H85" s="99"/>
      <c r="I85" s="99"/>
      <c r="J85" s="100"/>
      <c r="K85" s="101"/>
      <c r="L85" s="102"/>
      <c r="M85" s="102"/>
      <c r="N85" s="102"/>
      <c r="O85" s="103"/>
      <c r="P85" s="91"/>
      <c r="Q85" s="92"/>
      <c r="R85" s="92"/>
      <c r="S85" s="149"/>
      <c r="T85" s="150"/>
      <c r="U85" s="151"/>
      <c r="V85" s="93">
        <f>(YEAR(S85)-YEAR(P85))*12 + (MONTH(S85)-MONTH(P85))</f>
        <v>0</v>
      </c>
      <c r="W85" s="94"/>
      <c r="Y85" s="11"/>
      <c r="Z85" s="11"/>
      <c r="AA85" s="11"/>
      <c r="AB85" s="11"/>
    </row>
    <row r="86" spans="2:28" ht="180" customHeight="1" x14ac:dyDescent="0.75">
      <c r="B86" s="10"/>
      <c r="C86" s="95"/>
      <c r="D86" s="96"/>
      <c r="E86" s="97"/>
      <c r="F86" s="98"/>
      <c r="G86" s="99"/>
      <c r="H86" s="99"/>
      <c r="I86" s="99"/>
      <c r="J86" s="100"/>
      <c r="K86" s="101"/>
      <c r="L86" s="102"/>
      <c r="M86" s="102"/>
      <c r="N86" s="102"/>
      <c r="O86" s="103"/>
      <c r="P86" s="91"/>
      <c r="Q86" s="92"/>
      <c r="R86" s="92"/>
      <c r="S86" s="91"/>
      <c r="T86" s="92"/>
      <c r="U86" s="92"/>
      <c r="V86" s="93">
        <f>(YEAR(S86)-YEAR(P86))*12 + (MONTH(S86)-MONTH(P86))</f>
        <v>0</v>
      </c>
      <c r="W86" s="94"/>
      <c r="Y86" s="11"/>
      <c r="Z86" s="11"/>
      <c r="AA86" s="11"/>
      <c r="AB86" s="11"/>
    </row>
    <row r="87" spans="2:28" ht="173.5" customHeight="1" x14ac:dyDescent="0.75">
      <c r="B87" s="10"/>
      <c r="C87" s="95"/>
      <c r="D87" s="96"/>
      <c r="E87" s="97"/>
      <c r="F87" s="98"/>
      <c r="G87" s="99"/>
      <c r="H87" s="99"/>
      <c r="I87" s="99"/>
      <c r="J87" s="100"/>
      <c r="K87" s="101"/>
      <c r="L87" s="102"/>
      <c r="M87" s="102"/>
      <c r="N87" s="102"/>
      <c r="O87" s="103"/>
      <c r="P87" s="91"/>
      <c r="Q87" s="92"/>
      <c r="R87" s="92"/>
      <c r="S87" s="91"/>
      <c r="T87" s="92"/>
      <c r="U87" s="92"/>
      <c r="V87" s="93">
        <f>(YEAR(S87)-YEAR(P87))*12 + (MONTH(S87)-MONTH(P87))</f>
        <v>0</v>
      </c>
      <c r="W87" s="94"/>
      <c r="Y87" s="11"/>
      <c r="Z87" s="11"/>
      <c r="AA87" s="11"/>
      <c r="AB87" s="11"/>
    </row>
    <row r="88" spans="2:28" ht="121" customHeight="1" x14ac:dyDescent="0.75">
      <c r="B88" s="10"/>
      <c r="C88" s="95"/>
      <c r="D88" s="96"/>
      <c r="E88" s="97"/>
      <c r="F88" s="98"/>
      <c r="G88" s="99"/>
      <c r="H88" s="99"/>
      <c r="I88" s="99"/>
      <c r="J88" s="100"/>
      <c r="K88" s="101"/>
      <c r="L88" s="102"/>
      <c r="M88" s="102"/>
      <c r="N88" s="102"/>
      <c r="O88" s="103"/>
      <c r="P88" s="91"/>
      <c r="Q88" s="92"/>
      <c r="R88" s="92"/>
      <c r="S88" s="91"/>
      <c r="T88" s="92"/>
      <c r="U88" s="92"/>
      <c r="V88" s="93">
        <f>(YEAR(S88)-YEAR(P88))*12 + (MONTH(S88)-MONTH(P88))</f>
        <v>0</v>
      </c>
      <c r="W88" s="94"/>
      <c r="Y88" s="11"/>
      <c r="Z88" s="11"/>
      <c r="AA88" s="11"/>
      <c r="AB88" s="11"/>
    </row>
    <row r="89" spans="2:28" ht="22.5" customHeight="1" x14ac:dyDescent="0.75">
      <c r="B89" s="10"/>
      <c r="C89" s="56"/>
      <c r="D89" s="56"/>
      <c r="E89" s="56"/>
      <c r="F89" s="56"/>
      <c r="G89" s="10"/>
      <c r="H89" s="10"/>
      <c r="I89" s="10"/>
      <c r="J89" s="10"/>
      <c r="K89" s="10"/>
      <c r="L89" s="10"/>
      <c r="M89" s="10"/>
      <c r="N89" s="10"/>
      <c r="O89" s="10"/>
      <c r="P89" s="167" t="s">
        <v>45</v>
      </c>
      <c r="Q89" s="167"/>
      <c r="R89" s="167"/>
      <c r="S89" s="167"/>
      <c r="T89" s="167"/>
      <c r="U89" s="167"/>
      <c r="V89" s="168">
        <f>+SUM(V84:W87)</f>
        <v>0</v>
      </c>
      <c r="W89" s="169"/>
      <c r="Y89" s="11"/>
      <c r="Z89" s="11"/>
    </row>
    <row r="90" spans="2:28" x14ac:dyDescent="0.75">
      <c r="B90" s="10"/>
      <c r="C90" s="10"/>
      <c r="D90" s="10"/>
      <c r="E90" s="10"/>
      <c r="F90" s="10"/>
      <c r="G90" s="10"/>
      <c r="H90" s="10"/>
      <c r="I90" s="10"/>
      <c r="J90" s="10"/>
      <c r="K90" s="10"/>
      <c r="L90" s="10"/>
      <c r="M90" s="10"/>
      <c r="N90" s="10"/>
      <c r="O90" s="10"/>
      <c r="P90" s="10"/>
      <c r="Q90" s="28"/>
      <c r="R90" s="28"/>
      <c r="S90" s="28"/>
      <c r="T90" s="28"/>
      <c r="U90" s="28"/>
      <c r="V90" s="52"/>
      <c r="W90" s="52"/>
    </row>
    <row r="91" spans="2:28" x14ac:dyDescent="0.75">
      <c r="B91" s="10"/>
      <c r="C91" s="62"/>
      <c r="D91" s="10"/>
      <c r="E91" s="10"/>
      <c r="F91" s="10"/>
      <c r="G91" s="10"/>
      <c r="H91" s="10"/>
      <c r="I91" s="10"/>
      <c r="J91" s="10"/>
      <c r="K91" s="10"/>
      <c r="L91" s="10"/>
      <c r="M91" s="10"/>
      <c r="N91" s="10"/>
      <c r="O91" s="10"/>
      <c r="P91" s="10"/>
      <c r="Q91" s="28"/>
      <c r="R91" s="28"/>
      <c r="S91" s="28"/>
      <c r="T91" s="28"/>
      <c r="U91" s="28"/>
      <c r="V91" s="52"/>
      <c r="W91" s="52"/>
    </row>
    <row r="92" spans="2:28" ht="7.5" customHeight="1" x14ac:dyDescent="0.75">
      <c r="B92" s="10"/>
      <c r="C92" s="10"/>
      <c r="D92" s="10"/>
      <c r="E92" s="10"/>
      <c r="F92" s="10"/>
      <c r="G92" s="10"/>
      <c r="H92" s="10"/>
      <c r="I92" s="10"/>
      <c r="J92" s="10"/>
      <c r="K92" s="10"/>
      <c r="L92" s="10"/>
      <c r="M92" s="10"/>
      <c r="N92" s="10"/>
      <c r="O92" s="10"/>
      <c r="P92" s="10"/>
      <c r="Q92" s="28"/>
      <c r="R92" s="28"/>
      <c r="S92" s="28"/>
      <c r="T92" s="28"/>
      <c r="U92" s="28"/>
      <c r="V92" s="52"/>
      <c r="W92" s="52"/>
    </row>
    <row r="93" spans="2:28" s="5" customFormat="1" ht="13.75" customHeight="1" x14ac:dyDescent="0.75">
      <c r="B93" s="120"/>
      <c r="C93" s="120"/>
      <c r="D93" s="120"/>
      <c r="E93" s="120"/>
      <c r="F93" s="120"/>
      <c r="G93" s="120"/>
      <c r="H93" s="120"/>
      <c r="I93" s="120"/>
      <c r="J93" s="120"/>
      <c r="K93" s="120"/>
      <c r="L93" s="120"/>
      <c r="M93" s="120"/>
      <c r="N93" s="120"/>
      <c r="O93" s="120"/>
      <c r="P93" s="120"/>
      <c r="Q93" s="120"/>
      <c r="R93" s="120"/>
      <c r="S93" s="120"/>
      <c r="T93" s="120"/>
      <c r="U93" s="120"/>
      <c r="V93" s="120"/>
      <c r="W93" s="120"/>
      <c r="X93" s="39"/>
    </row>
    <row r="94" spans="2:28" ht="59.25" customHeight="1" x14ac:dyDescent="0.75">
      <c r="B94" s="164" t="s">
        <v>51</v>
      </c>
      <c r="C94" s="164"/>
      <c r="D94" s="164"/>
      <c r="E94" s="164"/>
      <c r="F94" s="164"/>
      <c r="G94" s="164"/>
      <c r="H94" s="164"/>
      <c r="I94" s="164"/>
      <c r="J94" s="164"/>
      <c r="K94" s="164"/>
      <c r="L94" s="164"/>
      <c r="M94" s="164"/>
      <c r="N94" s="164"/>
      <c r="O94" s="164"/>
      <c r="P94" s="164"/>
      <c r="Q94" s="164"/>
      <c r="R94" s="164"/>
      <c r="S94" s="164"/>
      <c r="T94" s="164"/>
      <c r="U94" s="164"/>
      <c r="V94" s="164"/>
      <c r="W94" s="164"/>
    </row>
    <row r="95" spans="2:28" ht="44.15" customHeight="1" x14ac:dyDescent="0.75">
      <c r="B95" s="10"/>
      <c r="C95" s="165"/>
      <c r="D95" s="165"/>
      <c r="E95" s="165"/>
      <c r="F95" s="165"/>
      <c r="G95" s="41"/>
      <c r="H95" s="41" t="s">
        <v>52</v>
      </c>
      <c r="I95" s="41"/>
      <c r="J95" s="165"/>
      <c r="K95" s="165"/>
      <c r="L95" s="165"/>
      <c r="M95" s="165"/>
      <c r="N95" s="165"/>
      <c r="O95" s="165"/>
      <c r="P95" s="165"/>
      <c r="Q95" s="165"/>
      <c r="R95" s="41"/>
      <c r="S95" s="41" t="s">
        <v>53</v>
      </c>
      <c r="T95" s="41"/>
      <c r="U95" s="166"/>
      <c r="V95" s="165"/>
      <c r="W95" s="165"/>
    </row>
    <row r="96" spans="2:28" x14ac:dyDescent="0.75">
      <c r="B96" s="10"/>
      <c r="C96" s="144" t="s">
        <v>54</v>
      </c>
      <c r="D96" s="144"/>
      <c r="E96" s="144"/>
      <c r="F96" s="144"/>
      <c r="G96" s="41"/>
      <c r="H96" s="41"/>
      <c r="I96" s="41"/>
      <c r="J96" s="158" t="s">
        <v>55</v>
      </c>
      <c r="K96" s="158"/>
      <c r="L96" s="158"/>
      <c r="M96" s="158"/>
      <c r="N96" s="158"/>
      <c r="O96" s="158"/>
      <c r="P96" s="158"/>
      <c r="Q96" s="158"/>
      <c r="R96" s="41"/>
      <c r="S96" s="41"/>
      <c r="T96" s="41"/>
      <c r="U96" s="41"/>
      <c r="V96" s="41"/>
      <c r="W96" s="41"/>
    </row>
    <row r="97" spans="2:23" x14ac:dyDescent="0.75">
      <c r="B97" s="159" t="s">
        <v>56</v>
      </c>
      <c r="C97" s="159"/>
      <c r="D97" s="159"/>
      <c r="E97" s="159"/>
      <c r="F97" s="159"/>
      <c r="G97" s="159"/>
      <c r="H97" s="159"/>
      <c r="I97" s="159"/>
      <c r="J97" s="159"/>
      <c r="K97" s="159"/>
      <c r="L97" s="159"/>
      <c r="M97" s="159"/>
      <c r="N97" s="159"/>
      <c r="O97" s="159"/>
      <c r="P97" s="159"/>
      <c r="Q97" s="159"/>
      <c r="R97" s="159"/>
      <c r="S97" s="159"/>
      <c r="T97" s="159"/>
      <c r="U97" s="159"/>
      <c r="V97" s="159"/>
      <c r="W97" s="159"/>
    </row>
    <row r="98" spans="2:23" x14ac:dyDescent="0.75">
      <c r="B98" s="160" t="s">
        <v>57</v>
      </c>
      <c r="C98" s="160"/>
      <c r="D98" s="160"/>
      <c r="E98" s="160"/>
      <c r="F98" s="160"/>
      <c r="G98" s="160"/>
      <c r="H98" s="160"/>
      <c r="I98" s="160"/>
      <c r="J98" s="160"/>
      <c r="K98" s="160"/>
      <c r="L98" s="160"/>
      <c r="M98" s="160"/>
      <c r="N98" s="160"/>
      <c r="O98" s="160"/>
      <c r="P98" s="160"/>
      <c r="Q98" s="160"/>
      <c r="R98" s="160"/>
      <c r="S98" s="160"/>
      <c r="T98" s="160"/>
      <c r="U98" s="160"/>
      <c r="V98" s="160"/>
      <c r="W98" s="160"/>
    </row>
  </sheetData>
  <sheetProtection formatCells="0" formatColumns="0" insertRows="0"/>
  <protectedRanges>
    <protectedRange sqref="F89:U92 F84:O88" name="Rango39"/>
    <protectedRange sqref="K84:O88" name="Rango36"/>
    <protectedRange sqref="C84:E88" name="Rango35"/>
    <protectedRange sqref="B2" name="Rango33" securityDescriptor="O:WDG:WDD:(A;;CC;;;WD)(A;;CC;;;AC)"/>
    <protectedRange sqref="V23:W28" name="Rango13"/>
    <protectedRange sqref="P23:T28" name="Rango12"/>
    <protectedRange sqref="H23:N28" name="Rango11"/>
    <protectedRange sqref="C23:F28" name="Rango10"/>
    <protectedRange sqref="I7" name="Rango2"/>
    <protectedRange sqref="C7" name="Rango1"/>
    <protectedRange sqref="S7" name="Rango3"/>
    <protectedRange sqref="C10" name="Rango4"/>
    <protectedRange sqref="C13" name="Rango5"/>
    <protectedRange sqref="I13" name="Rango6"/>
    <protectedRange sqref="C16" name="Rango7"/>
    <protectedRange sqref="C19" name="Rango8"/>
    <protectedRange sqref="I19" name="Rango9"/>
    <protectedRange sqref="C44:C47" name="Rango16"/>
    <protectedRange sqref="E44:I47" name="Rango17"/>
    <protectedRange sqref="K44:Q47" name="Rango18"/>
    <protectedRange sqref="S44:W47" name="Rango19"/>
    <protectedRange sqref="C32:W39" name="Rango20"/>
    <protectedRange sqref="C52:F54" name="Rango21"/>
    <protectedRange sqref="H52:M54" name="Rango22"/>
    <protectedRange sqref="O52:R54" name="Rango23"/>
    <protectedRange sqref="T52:W54" name="Rango24"/>
    <protectedRange sqref="C58:F60" name="Rango25"/>
    <protectedRange sqref="H58:M60" name="Rango26"/>
    <protectedRange sqref="O58:R60" name="Rango27"/>
    <protectedRange sqref="T58:W60" name="Rango28"/>
    <protectedRange sqref="C66:U75 C84:C88 P84:U88" name="Rango29"/>
    <protectedRange sqref="C95" name="Rango30" securityDescriptor="O:WDG:WDD:(A;;CC;;;WD)(A;;CC;;;AC)"/>
    <protectedRange sqref="J95" name="Rango31"/>
    <protectedRange sqref="U95" name="Rango32"/>
    <protectedRange sqref="B4" name="Rango34"/>
  </protectedRanges>
  <mergeCells count="223">
    <mergeCell ref="C96:F96"/>
    <mergeCell ref="J96:Q96"/>
    <mergeCell ref="B97:W97"/>
    <mergeCell ref="B98:W98"/>
    <mergeCell ref="Q76:U76"/>
    <mergeCell ref="Q77:U77"/>
    <mergeCell ref="B93:W93"/>
    <mergeCell ref="B94:W94"/>
    <mergeCell ref="C95:F95"/>
    <mergeCell ref="J95:Q95"/>
    <mergeCell ref="U95:W95"/>
    <mergeCell ref="C81:W81"/>
    <mergeCell ref="V77:W77"/>
    <mergeCell ref="P89:U89"/>
    <mergeCell ref="V89:W89"/>
    <mergeCell ref="C83:E83"/>
    <mergeCell ref="C84:E84"/>
    <mergeCell ref="C85:E85"/>
    <mergeCell ref="C87:E87"/>
    <mergeCell ref="S83:U83"/>
    <mergeCell ref="S84:U84"/>
    <mergeCell ref="S85:U85"/>
    <mergeCell ref="S87:U87"/>
    <mergeCell ref="P84:R84"/>
    <mergeCell ref="D74:G74"/>
    <mergeCell ref="H74:N74"/>
    <mergeCell ref="O74:Q74"/>
    <mergeCell ref="R74:T74"/>
    <mergeCell ref="D75:G75"/>
    <mergeCell ref="H75:N75"/>
    <mergeCell ref="O75:Q75"/>
    <mergeCell ref="R75:T75"/>
    <mergeCell ref="D72:G72"/>
    <mergeCell ref="H72:N72"/>
    <mergeCell ref="O72:Q72"/>
    <mergeCell ref="R72:T72"/>
    <mergeCell ref="D73:G73"/>
    <mergeCell ref="H73:N73"/>
    <mergeCell ref="O73:Q73"/>
    <mergeCell ref="R73:T73"/>
    <mergeCell ref="D70:G70"/>
    <mergeCell ref="H70:N70"/>
    <mergeCell ref="O70:Q70"/>
    <mergeCell ref="R70:T70"/>
    <mergeCell ref="D71:G71"/>
    <mergeCell ref="H71:N71"/>
    <mergeCell ref="O71:Q71"/>
    <mergeCell ref="R71:T71"/>
    <mergeCell ref="D68:G68"/>
    <mergeCell ref="H68:N68"/>
    <mergeCell ref="O68:Q68"/>
    <mergeCell ref="R68:T68"/>
    <mergeCell ref="D69:G69"/>
    <mergeCell ref="H69:N69"/>
    <mergeCell ref="O69:Q69"/>
    <mergeCell ref="R69:T69"/>
    <mergeCell ref="D66:G66"/>
    <mergeCell ref="H66:N66"/>
    <mergeCell ref="O66:Q66"/>
    <mergeCell ref="R66:T66"/>
    <mergeCell ref="D67:G67"/>
    <mergeCell ref="H67:N67"/>
    <mergeCell ref="O67:Q67"/>
    <mergeCell ref="R67:T67"/>
    <mergeCell ref="C60:F60"/>
    <mergeCell ref="H60:M60"/>
    <mergeCell ref="O60:R60"/>
    <mergeCell ref="T60:W60"/>
    <mergeCell ref="C63:W63"/>
    <mergeCell ref="D65:G65"/>
    <mergeCell ref="H65:N65"/>
    <mergeCell ref="O65:Q65"/>
    <mergeCell ref="R65:T65"/>
    <mergeCell ref="V65:W65"/>
    <mergeCell ref="V66:W66"/>
    <mergeCell ref="V67:W67"/>
    <mergeCell ref="C58:F58"/>
    <mergeCell ref="H58:M58"/>
    <mergeCell ref="O58:R58"/>
    <mergeCell ref="T58:W58"/>
    <mergeCell ref="C59:F59"/>
    <mergeCell ref="H59:M59"/>
    <mergeCell ref="O59:R59"/>
    <mergeCell ref="T59:W59"/>
    <mergeCell ref="B55:W55"/>
    <mergeCell ref="C56:W56"/>
    <mergeCell ref="C57:F57"/>
    <mergeCell ref="H57:M57"/>
    <mergeCell ref="O57:R57"/>
    <mergeCell ref="T57:W57"/>
    <mergeCell ref="C54:F54"/>
    <mergeCell ref="H54:M54"/>
    <mergeCell ref="O54:R54"/>
    <mergeCell ref="T54:W54"/>
    <mergeCell ref="C50:W50"/>
    <mergeCell ref="C51:F51"/>
    <mergeCell ref="H51:M51"/>
    <mergeCell ref="O51:R51"/>
    <mergeCell ref="T51:W51"/>
    <mergeCell ref="C52:F52"/>
    <mergeCell ref="H52:M52"/>
    <mergeCell ref="O52:R52"/>
    <mergeCell ref="T52:W52"/>
    <mergeCell ref="B49:W49"/>
    <mergeCell ref="B48:W48"/>
    <mergeCell ref="C31:W31"/>
    <mergeCell ref="C32:W32"/>
    <mergeCell ref="C53:F53"/>
    <mergeCell ref="H53:M53"/>
    <mergeCell ref="O53:R53"/>
    <mergeCell ref="T53:W53"/>
    <mergeCell ref="E47:I47"/>
    <mergeCell ref="K47:Q47"/>
    <mergeCell ref="S47:W47"/>
    <mergeCell ref="E46:I46"/>
    <mergeCell ref="K46:Q46"/>
    <mergeCell ref="S46:W46"/>
    <mergeCell ref="C38:W38"/>
    <mergeCell ref="E45:I45"/>
    <mergeCell ref="K45:Q45"/>
    <mergeCell ref="S45:W45"/>
    <mergeCell ref="C28:F28"/>
    <mergeCell ref="H28:N28"/>
    <mergeCell ref="P28:T28"/>
    <mergeCell ref="V28:W28"/>
    <mergeCell ref="B29:W29"/>
    <mergeCell ref="E44:I44"/>
    <mergeCell ref="K44:Q44"/>
    <mergeCell ref="S44:W44"/>
    <mergeCell ref="C39:W39"/>
    <mergeCell ref="C33:W33"/>
    <mergeCell ref="C34:W34"/>
    <mergeCell ref="C35:W35"/>
    <mergeCell ref="C36:W36"/>
    <mergeCell ref="C37:W37"/>
    <mergeCell ref="C42:W42"/>
    <mergeCell ref="E43:I43"/>
    <mergeCell ref="K43:O43"/>
    <mergeCell ref="T43:W43"/>
    <mergeCell ref="C26:F26"/>
    <mergeCell ref="H26:N26"/>
    <mergeCell ref="P26:T26"/>
    <mergeCell ref="V26:W26"/>
    <mergeCell ref="C27:F27"/>
    <mergeCell ref="H27:N27"/>
    <mergeCell ref="P27:T27"/>
    <mergeCell ref="V27:W27"/>
    <mergeCell ref="C24:F24"/>
    <mergeCell ref="H24:N24"/>
    <mergeCell ref="P24:T24"/>
    <mergeCell ref="V24:W24"/>
    <mergeCell ref="C25:F25"/>
    <mergeCell ref="H25:N25"/>
    <mergeCell ref="P25:T25"/>
    <mergeCell ref="V25:W25"/>
    <mergeCell ref="C22:F22"/>
    <mergeCell ref="H22:N22"/>
    <mergeCell ref="P22:T22"/>
    <mergeCell ref="V22:W22"/>
    <mergeCell ref="C23:F23"/>
    <mergeCell ref="H23:N23"/>
    <mergeCell ref="P23:T23"/>
    <mergeCell ref="V23:W23"/>
    <mergeCell ref="B17:W17"/>
    <mergeCell ref="I18:W18"/>
    <mergeCell ref="C19:G19"/>
    <mergeCell ref="I19:W19"/>
    <mergeCell ref="B20:W20"/>
    <mergeCell ref="C21:W21"/>
    <mergeCell ref="B14:W14"/>
    <mergeCell ref="C15:W15"/>
    <mergeCell ref="C16:W16"/>
    <mergeCell ref="C7:G7"/>
    <mergeCell ref="I7:Q7"/>
    <mergeCell ref="S7:W7"/>
    <mergeCell ref="B8:W8"/>
    <mergeCell ref="C9:W9"/>
    <mergeCell ref="C10:W10"/>
    <mergeCell ref="B2:W2"/>
    <mergeCell ref="B3:W3"/>
    <mergeCell ref="B4:W4"/>
    <mergeCell ref="B5:W5"/>
    <mergeCell ref="I6:Q6"/>
    <mergeCell ref="S6:W6"/>
    <mergeCell ref="B11:W11"/>
    <mergeCell ref="C13:G13"/>
    <mergeCell ref="I13:W13"/>
    <mergeCell ref="V68:W68"/>
    <mergeCell ref="V69:W69"/>
    <mergeCell ref="V70:W70"/>
    <mergeCell ref="V71:W71"/>
    <mergeCell ref="V72:W72"/>
    <mergeCell ref="V73:W73"/>
    <mergeCell ref="V74:W74"/>
    <mergeCell ref="V75:W75"/>
    <mergeCell ref="V76:W76"/>
    <mergeCell ref="P85:R85"/>
    <mergeCell ref="P87:R87"/>
    <mergeCell ref="P83:R83"/>
    <mergeCell ref="V83:W83"/>
    <mergeCell ref="V84:W84"/>
    <mergeCell ref="V85:W85"/>
    <mergeCell ref="V87:W87"/>
    <mergeCell ref="K83:O83"/>
    <mergeCell ref="F83:J83"/>
    <mergeCell ref="K84:O84"/>
    <mergeCell ref="K85:O85"/>
    <mergeCell ref="K87:O87"/>
    <mergeCell ref="F84:J84"/>
    <mergeCell ref="F85:J85"/>
    <mergeCell ref="F87:J87"/>
    <mergeCell ref="P88:R88"/>
    <mergeCell ref="S88:U88"/>
    <mergeCell ref="V88:W88"/>
    <mergeCell ref="C86:E86"/>
    <mergeCell ref="F86:J86"/>
    <mergeCell ref="K86:O86"/>
    <mergeCell ref="P86:R86"/>
    <mergeCell ref="S86:U86"/>
    <mergeCell ref="V86:W86"/>
    <mergeCell ref="C88:E88"/>
    <mergeCell ref="F88:J88"/>
    <mergeCell ref="K88:O88"/>
  </mergeCells>
  <dataValidations count="8">
    <dataValidation type="list" allowBlank="1" showInputMessage="1" showErrorMessage="1" sqref="N26:N28 P23:P28" xr:uid="{9C3E0A74-5D27-4D7F-9250-2A0538B08F41}">
      <formula1>"Básica,Técnica,Tecnológica,Tecnológica Especializada, Universitaria, Especialización, Maestría o Magister, Doctorado o PHD"</formula1>
    </dataValidation>
    <dataValidation type="list" allowBlank="1" showInputMessage="1" showErrorMessage="1" sqref="R44:S47 T45:W47 E44:I47 L45:O47 K44:K47" xr:uid="{E9783D6B-77FD-45A3-9FFC-F88C905A727B}">
      <formula1>"Básico,Intermedio,Avanzado"</formula1>
    </dataValidation>
    <dataValidation type="list" allowBlank="1" showInputMessage="1" showErrorMessage="1" sqref="H7:I7 H13" xr:uid="{61301AF5-786B-4A67-BAFA-BCC4BF08C166}">
      <formula1>"Cédula de Ciudadanía, Pasaporte, Cédula de Extranjería, Otro"</formula1>
    </dataValidation>
    <dataValidation type="whole" allowBlank="1" showErrorMessage="1" error="Por favor colocar una fecha mayor a la de inicio" promptTitle="Mayor" sqref="R66:T75 S84:U88" xr:uid="{80E58AD7-B2F7-4652-8811-A717B772D779}">
      <formula1>O66</formula1>
      <formula2>55153</formula2>
    </dataValidation>
    <dataValidation type="whole" allowBlank="1" showErrorMessage="1" error="Por favor colocar bien la fecha" sqref="O66:Q75 P84:R88" xr:uid="{72134874-3571-431A-A825-D17AD7FB8AE3}">
      <formula1>1</formula1>
      <formula2>66111</formula2>
    </dataValidation>
    <dataValidation type="whole" allowBlank="1" showErrorMessage="1" error="Por favor revisar la fecha no puede ser negativa" sqref="V66 V84:V88" xr:uid="{2273EAA1-8988-4672-A2B9-B3194062828A}">
      <formula1>0</formula1>
      <formula2>10000000</formula2>
    </dataValidation>
    <dataValidation type="list" allowBlank="1" showInputMessage="1" showErrorMessage="1" sqref="C84:E88" xr:uid="{AE8064A4-A192-4983-A043-7F199EF4460B}">
      <formula1>$C$66:$C$75</formula1>
    </dataValidation>
    <dataValidation showDropDown="1" showInputMessage="1" showErrorMessage="1" sqref="F84:J88" xr:uid="{DF50C353-A581-4E71-BE71-2087FF60D39B}"/>
  </dataValidations>
  <pageMargins left="0.39370078740157483" right="0.39370078740157483" top="0.39370078740157483" bottom="0.39370078740157483" header="0" footer="0"/>
  <pageSetup scale="67" orientation="portrait" r:id="rId1"/>
  <rowBreaks count="3" manualBreakCount="3">
    <brk id="29" min="1" max="22" man="1"/>
    <brk id="61" min="1" max="22" man="1"/>
    <brk id="79" min="1"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showGridLines="0" workbookViewId="0">
      <selection activeCell="B5" sqref="B5"/>
    </sheetView>
  </sheetViews>
  <sheetFormatPr baseColWidth="10" defaultColWidth="11.36328125" defaultRowHeight="14.75" x14ac:dyDescent="0.75"/>
  <cols>
    <col min="2" max="2" width="56.81640625" customWidth="1"/>
  </cols>
  <sheetData>
    <row r="2" spans="2:2" x14ac:dyDescent="0.75">
      <c r="B2" t="s">
        <v>58</v>
      </c>
    </row>
    <row r="4" spans="2:2" x14ac:dyDescent="0.75">
      <c r="B4" s="57"/>
    </row>
    <row r="5" spans="2:2" x14ac:dyDescent="0.75">
      <c r="B5" s="57"/>
    </row>
    <row r="6" spans="2:2" x14ac:dyDescent="0.75">
      <c r="B6" s="57"/>
    </row>
    <row r="7" spans="2:2" x14ac:dyDescent="0.75">
      <c r="B7" s="57"/>
    </row>
    <row r="8" spans="2:2" x14ac:dyDescent="0.75">
      <c r="B8" s="57"/>
    </row>
    <row r="9" spans="2:2" x14ac:dyDescent="0.75">
      <c r="B9"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Props1.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2.xml><?xml version="1.0" encoding="utf-8"?>
<ds:datastoreItem xmlns:ds="http://schemas.openxmlformats.org/officeDocument/2006/customXml" ds:itemID="{7B8020AA-48E6-476F-B60E-259E91FC2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Req.Mínimos</vt:lpstr>
      <vt:lpstr>HV</vt:lpstr>
      <vt:lpstr>Lista desplegable</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Yesid Ardila</cp:lastModifiedBy>
  <cp:revision/>
  <dcterms:created xsi:type="dcterms:W3CDTF">2023-06-30T17:16:58Z</dcterms:created>
  <dcterms:modified xsi:type="dcterms:W3CDTF">2025-10-02T22:13:30Z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